
<file path=[Content_Types].xml><?xml version="1.0" encoding="utf-8"?>
<Types xmlns="http://schemas.openxmlformats.org/package/2006/content-types">
  <Default Extension="bin" ContentType="application/vnd.openxmlformats-officedocument.spreadsheetml.printerSettings"/>
  <Default Extension="jfif"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saeinternational-my.sharepoint.com/personal/amyers_sae_org/Documents/H-Drive/IAEG/New Website Updates/2023/October/"/>
    </mc:Choice>
  </mc:AlternateContent>
  <xr:revisionPtr revIDLastSave="0" documentId="8_{44D2D7FE-3386-4A22-889B-3B4BA108469C}" xr6:coauthVersionLast="47" xr6:coauthVersionMax="47" xr10:uidLastSave="{00000000-0000-0000-0000-000000000000}"/>
  <bookViews>
    <workbookView xWindow="31395" yWindow="2565" windowWidth="14400" windowHeight="7590" xr2:uid="{00000000-000D-0000-FFFF-FFFF00000000}"/>
  </bookViews>
  <sheets>
    <sheet name="Assessment checklist" sheetId="8" r:id="rId1"/>
    <sheet name="ISO 14001 Requirements " sheetId="1" state="hidden" r:id="rId2"/>
    <sheet name="data" sheetId="7" state="hidden" r:id="rId3"/>
    <sheet name="Framework Requirements" sheetId="6" r:id="rId4"/>
    <sheet name="Master List" sheetId="4" state="hidden" r:id="rId5"/>
  </sheets>
  <definedNames>
    <definedName name="Level">data!$A$2:$A$6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7" l="1"/>
  <c r="E19" i="7"/>
  <c r="E18" i="7"/>
  <c r="E17" i="7"/>
  <c r="E16" i="7"/>
  <c r="E15" i="7"/>
  <c r="E14" i="7"/>
  <c r="E13" i="7"/>
  <c r="E12" i="7"/>
  <c r="E11" i="7"/>
  <c r="E10" i="7"/>
  <c r="E9" i="7"/>
  <c r="E8" i="7"/>
  <c r="E7" i="7"/>
  <c r="E5" i="7"/>
  <c r="E6" i="7"/>
  <c r="E4" i="7"/>
  <c r="D5" i="7" l="1"/>
  <c r="D6" i="7"/>
  <c r="D7" i="7"/>
  <c r="D8" i="7"/>
  <c r="D9" i="7"/>
  <c r="D10" i="7"/>
  <c r="D11" i="7"/>
  <c r="D12" i="7"/>
  <c r="D13" i="7"/>
  <c r="D14" i="7"/>
  <c r="D15" i="7"/>
  <c r="D16" i="7"/>
  <c r="D17" i="7"/>
  <c r="D18" i="7"/>
  <c r="D19" i="7"/>
  <c r="D20" i="7"/>
  <c r="D4" i="7"/>
  <c r="I4" i="7" l="1"/>
  <c r="B2" i="8" s="1"/>
  <c r="D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Lee (US), Terry L</author>
  </authors>
  <commentList>
    <comment ref="E1" authorId="0" shapeId="0" xr:uid="{00000000-0006-0000-0400-000001000000}">
      <text>
        <r>
          <rPr>
            <b/>
            <sz val="9"/>
            <color indexed="81"/>
            <rFont val="Tahoma"/>
            <family val="2"/>
          </rPr>
          <t>Lee (US), Terry L:</t>
        </r>
        <r>
          <rPr>
            <sz val="9"/>
            <color indexed="81"/>
            <rFont val="Tahoma"/>
            <family val="2"/>
          </rPr>
          <t xml:space="preserve">
Can make a pre-filled list of approved verifiers here</t>
        </r>
      </text>
    </comment>
  </commentList>
</comments>
</file>

<file path=xl/sharedStrings.xml><?xml version="1.0" encoding="utf-8"?>
<sst xmlns="http://schemas.openxmlformats.org/spreadsheetml/2006/main" count="250" uniqueCount="183">
  <si>
    <t>Conforming</t>
  </si>
  <si>
    <t>Minor Concern</t>
  </si>
  <si>
    <t>Significant Concern</t>
  </si>
  <si>
    <t xml:space="preserve">    4.1 Understanding the organization and its context</t>
  </si>
  <si>
    <t xml:space="preserve">    4.2 Understanding the needs and expectations of interested parties</t>
  </si>
  <si>
    <t xml:space="preserve">    4.3 Determining the scope of the environmental management system</t>
  </si>
  <si>
    <t xml:space="preserve">    4.4 Environmental management system  </t>
  </si>
  <si>
    <t>Section 4 Remarks:</t>
  </si>
  <si>
    <t xml:space="preserve">    5.1 Leadership and commitment</t>
  </si>
  <si>
    <t xml:space="preserve">    5.2 Environmental policy</t>
  </si>
  <si>
    <t xml:space="preserve">    5.3 Organizational roles, responsibilities and authorities</t>
  </si>
  <si>
    <t>Section 5 Remarks:</t>
  </si>
  <si>
    <t xml:space="preserve">    6.1 Actions to address risks and opportunities </t>
  </si>
  <si>
    <t xml:space="preserve">        6.1.1 General </t>
  </si>
  <si>
    <t xml:space="preserve">        6.1.2 Environmental aspects </t>
  </si>
  <si>
    <t xml:space="preserve">        6.1.3 Compliance obligations</t>
  </si>
  <si>
    <t xml:space="preserve">        6.1.4 Planning action </t>
  </si>
  <si>
    <t xml:space="preserve">    6.2 Environmental objectives and planning to achieve them</t>
  </si>
  <si>
    <t xml:space="preserve">        6.2.1 Environmental objectives</t>
  </si>
  <si>
    <t xml:space="preserve">        6.2.2 Planning actions to achieve environmental objectives</t>
  </si>
  <si>
    <t>Section 6 Remarks:</t>
  </si>
  <si>
    <t xml:space="preserve">    7.1 Resources</t>
  </si>
  <si>
    <t xml:space="preserve">    7.2 Competence   </t>
  </si>
  <si>
    <t xml:space="preserve">    7.3 Awareness</t>
  </si>
  <si>
    <t xml:space="preserve">        7.4.1 General</t>
  </si>
  <si>
    <t xml:space="preserve">        7.4.2 Internal communication</t>
  </si>
  <si>
    <t xml:space="preserve">        7.5.2 Creating and updating</t>
  </si>
  <si>
    <t xml:space="preserve">        7.5.3 Control of documented information.</t>
  </si>
  <si>
    <t>Section 7 Remarks:</t>
  </si>
  <si>
    <t xml:space="preserve">   8.1 Operational planning and control  </t>
  </si>
  <si>
    <t xml:space="preserve">   8.2 Emergency preparedness and response  </t>
  </si>
  <si>
    <t>Section 8 Remarks:</t>
  </si>
  <si>
    <t xml:space="preserve">    9.1 Monitoring, measurement, analysis and evaluation</t>
  </si>
  <si>
    <t xml:space="preserve">        9.1.1 General</t>
  </si>
  <si>
    <t xml:space="preserve">        9.1.2 Evaluation of compliance.  </t>
  </si>
  <si>
    <t xml:space="preserve">    9.2 Internal audit</t>
  </si>
  <si>
    <t xml:space="preserve">        9.2.1 General</t>
  </si>
  <si>
    <t xml:space="preserve">        9.2.2 Internal audit programme  </t>
  </si>
  <si>
    <t xml:space="preserve">    9.3 Management review</t>
  </si>
  <si>
    <t>Section 9 Remarks:</t>
  </si>
  <si>
    <t xml:space="preserve">    10.1 General</t>
  </si>
  <si>
    <t xml:space="preserve">    10.2 Nonconformity and corrective action  </t>
  </si>
  <si>
    <t xml:space="preserve">    10.3 Continual improvement  </t>
  </si>
  <si>
    <t>Section 10 Remarks:</t>
  </si>
  <si>
    <t xml:space="preserve">        7.4.3 External communication.</t>
  </si>
  <si>
    <t xml:space="preserve">Section 4 -Context of the organization </t>
  </si>
  <si>
    <t>Section 5 - Leadership</t>
  </si>
  <si>
    <t>Section 6 - Planning</t>
  </si>
  <si>
    <t>Section 7 - Support</t>
  </si>
  <si>
    <t xml:space="preserve">Section 8 - Operation </t>
  </si>
  <si>
    <t xml:space="preserve">Section 9 - Perfromance Evaluation </t>
  </si>
  <si>
    <t>Section 10 - Improvement</t>
  </si>
  <si>
    <t xml:space="preserve">    7.4 Communication</t>
  </si>
  <si>
    <t xml:space="preserve">    7.5 Documented Information</t>
  </si>
  <si>
    <t xml:space="preserve">        7.5.1 General</t>
  </si>
  <si>
    <t xml:space="preserve">Evidence </t>
  </si>
  <si>
    <t>Maturity Level Achievment</t>
  </si>
  <si>
    <t xml:space="preserve">Advanced </t>
  </si>
  <si>
    <t xml:space="preserve">Leading </t>
  </si>
  <si>
    <t>WC</t>
  </si>
  <si>
    <t>F</t>
  </si>
  <si>
    <t>Supplier Name</t>
  </si>
  <si>
    <t>Maturity score</t>
  </si>
  <si>
    <t>Maturity level</t>
  </si>
  <si>
    <t>Verification Type</t>
  </si>
  <si>
    <t>Third Party verifier (Where applicable)</t>
  </si>
  <si>
    <t>Verifcation Date</t>
  </si>
  <si>
    <t>Expiration Date</t>
  </si>
  <si>
    <t>ABC INC</t>
  </si>
  <si>
    <t>ACME Ball Bearings, LLC</t>
  </si>
  <si>
    <t>Self Declatration</t>
  </si>
  <si>
    <t>Third Party</t>
  </si>
  <si>
    <t>NQA</t>
  </si>
  <si>
    <t xml:space="preserve">Foundational </t>
  </si>
  <si>
    <t>Advanced</t>
  </si>
  <si>
    <t>Leading</t>
  </si>
  <si>
    <t xml:space="preserve">World Class </t>
  </si>
  <si>
    <t>Remarks/Observations</t>
  </si>
  <si>
    <t>Identify, Monitor, Manage Environmental Compliance Obligations</t>
  </si>
  <si>
    <t>Leadership Commitment</t>
  </si>
  <si>
    <t>Environmental Policy/Statement</t>
  </si>
  <si>
    <t>Monitor Compliance Obligations, Manage Risk and Control Impact</t>
  </si>
  <si>
    <t>Operational Planning &amp; Control</t>
  </si>
  <si>
    <t>Manage Performance, Communicate and Train</t>
  </si>
  <si>
    <t>Engage Leadership and Organise</t>
  </si>
  <si>
    <t>Manage Compliance and Improve</t>
  </si>
  <si>
    <t>Risk &amp; Opportunity Management for Environmental Aspects and Compliance obligations</t>
  </si>
  <si>
    <r>
      <rPr>
        <b/>
        <u/>
        <sz val="11"/>
        <color theme="1"/>
        <rFont val="Calibri"/>
        <family val="2"/>
        <scheme val="minor"/>
      </rPr>
      <t>3.2.3:</t>
    </r>
    <r>
      <rPr>
        <sz val="11"/>
        <color theme="1"/>
        <rFont val="Calibri"/>
        <family val="2"/>
        <scheme val="minor"/>
      </rPr>
      <t xml:space="preserve"> Controls are identified and implemented for environmental legal compliance risks (as per ISO14001
§8.1 lines 1-91).</t>
    </r>
  </si>
  <si>
    <r>
      <rPr>
        <b/>
        <u/>
        <sz val="11"/>
        <color theme="1"/>
        <rFont val="Calibri"/>
        <family val="2"/>
        <scheme val="minor"/>
      </rPr>
      <t>3.2.4:</t>
    </r>
    <r>
      <rPr>
        <sz val="11"/>
        <color theme="1"/>
        <rFont val="Calibri"/>
        <family val="2"/>
        <scheme val="minor"/>
      </rPr>
      <t xml:space="preserve"> Formal arrangements are in place to effectively respond to potential emergency situations,
particularly those that pose significant risk of environmental impact.</t>
    </r>
  </si>
  <si>
    <t>Emergency/Incident Management</t>
  </si>
  <si>
    <r>
      <rPr>
        <b/>
        <u/>
        <sz val="11"/>
        <color theme="1"/>
        <rFont val="Calibri"/>
        <family val="2"/>
        <scheme val="minor"/>
      </rPr>
      <t>3.1.3:</t>
    </r>
    <r>
      <rPr>
        <sz val="11"/>
        <color theme="1"/>
        <rFont val="Calibri"/>
        <family val="2"/>
        <scheme val="minor"/>
      </rPr>
      <t xml:space="preserve"> Identification of roles and responsibilities to ensure compliance with applicable legal requirements.</t>
    </r>
  </si>
  <si>
    <t>Roles and Responsibilities</t>
  </si>
  <si>
    <r>
      <rPr>
        <b/>
        <u/>
        <sz val="11"/>
        <color theme="1"/>
        <rFont val="Calibri"/>
        <family val="2"/>
        <scheme val="minor"/>
      </rPr>
      <t>3.3.1:</t>
    </r>
    <r>
      <rPr>
        <sz val="11"/>
        <color theme="1"/>
        <rFont val="Calibri"/>
        <family val="2"/>
        <scheme val="minor"/>
      </rPr>
      <t xml:space="preserve"> There are no specific requirements regarding environmental objectives in the foundational EMS, but
increasing awareness about actual and potential environmental impacts can support maturing
towards target setting and improvement actions.</t>
    </r>
  </si>
  <si>
    <t>Establish Environmental Objectives, Targets &amp; Programs</t>
  </si>
  <si>
    <t>Measure KPIs</t>
  </si>
  <si>
    <r>
      <rPr>
        <b/>
        <u/>
        <sz val="11"/>
        <color theme="1"/>
        <rFont val="Calibri"/>
        <family val="2"/>
        <scheme val="minor"/>
      </rPr>
      <t>3.3.2:</t>
    </r>
    <r>
      <rPr>
        <sz val="11"/>
        <color theme="1"/>
        <rFont val="Calibri"/>
        <family val="2"/>
        <scheme val="minor"/>
      </rPr>
      <t xml:space="preserve"> Monitoring and measuring performance against the foundational IAEG KPIs are in place (see section
7), addressing at a minimum energy/electricity usage, total waste generated, number of incidents
(e.g., spills), notices of violations, fines and non-conformities to legal compliance obligations. See
section 7 for details. Monitoring, measurement and analysis is undertaken in compliance with legal
requirements, where applicable.</t>
    </r>
  </si>
  <si>
    <t>Environmental Communications/ Awareness</t>
  </si>
  <si>
    <t>Training/Competency</t>
  </si>
  <si>
    <r>
      <rPr>
        <b/>
        <u/>
        <sz val="11"/>
        <color theme="1"/>
        <rFont val="Calibri"/>
        <family val="2"/>
        <scheme val="minor"/>
      </rPr>
      <t>3.3.5:</t>
    </r>
    <r>
      <rPr>
        <sz val="11"/>
        <color theme="1"/>
        <rFont val="Calibri"/>
        <family val="2"/>
        <scheme val="minor"/>
      </rPr>
      <t xml:space="preserve"> Documentation/recordkeeping is in compliance with legal requirements. EMS-relevant documentation should be kept, such as records of performance measurement against foundational
KPIs, copies of internal communications on EMS information, and training records of employees performing activities affected by environmental legal requirements.</t>
    </r>
  </si>
  <si>
    <t>Documentation of EMS</t>
  </si>
  <si>
    <r>
      <rPr>
        <b/>
        <u/>
        <sz val="11"/>
        <color theme="1"/>
        <rFont val="Calibri"/>
        <family val="2"/>
        <scheme val="minor"/>
      </rPr>
      <t>3.4.1:</t>
    </r>
    <r>
      <rPr>
        <sz val="11"/>
        <color theme="1"/>
        <rFont val="Calibri"/>
        <family val="2"/>
        <scheme val="minor"/>
      </rPr>
      <t xml:space="preserve"> Environmental legal compliance status and basic KPI performance are regularly included in top management meeting agendas.</t>
    </r>
  </si>
  <si>
    <t>Management review</t>
  </si>
  <si>
    <r>
      <rPr>
        <b/>
        <u/>
        <sz val="11"/>
        <color theme="1"/>
        <rFont val="Calibri"/>
        <family val="2"/>
        <scheme val="minor"/>
      </rPr>
      <t>3.4.2:</t>
    </r>
    <r>
      <rPr>
        <sz val="11"/>
        <color theme="1"/>
        <rFont val="Calibri"/>
        <family val="2"/>
        <scheme val="minor"/>
      </rPr>
      <t xml:space="preserve"> There are no specific requirements for supplier EMS engagement in the foundational EMS, but
dialogue with suppliers around EMS can be initiated as the EMS matures.</t>
    </r>
  </si>
  <si>
    <t>Supplier EMS Engagement</t>
  </si>
  <si>
    <r>
      <rPr>
        <b/>
        <u/>
        <sz val="11"/>
        <color theme="1"/>
        <rFont val="Calibri"/>
        <family val="2"/>
        <scheme val="minor"/>
      </rPr>
      <t>3.4.3:</t>
    </r>
    <r>
      <rPr>
        <sz val="11"/>
        <color theme="1"/>
        <rFont val="Calibri"/>
        <family val="2"/>
        <scheme val="minor"/>
      </rPr>
      <t xml:space="preserve"> A process is in place to correct non-conformities with legal requirements, mitigate associated environmental impacts, and prevent future similar incidents. Documentation of the process and its application is retained. Requirements as per ISO14001 §10.2 a) are fulfilled.</t>
    </r>
  </si>
  <si>
    <r>
      <rPr>
        <b/>
        <u/>
        <sz val="11"/>
        <color theme="1"/>
        <rFont val="Calibri"/>
        <family val="2"/>
        <scheme val="minor"/>
      </rPr>
      <t>3.4.4:</t>
    </r>
    <r>
      <rPr>
        <sz val="11"/>
        <color theme="1"/>
        <rFont val="Calibri"/>
        <family val="2"/>
        <scheme val="minor"/>
      </rPr>
      <t xml:space="preserve"> Fulfilment of environmental legal requirements is regularly evaluated (as per ISO14001 §9.1.2).</t>
    </r>
  </si>
  <si>
    <t>Non-Conformance and Corrective Action</t>
  </si>
  <si>
    <t>Compliance Evaluation and Internal Audit</t>
  </si>
  <si>
    <t>Improvement</t>
  </si>
  <si>
    <r>
      <rPr>
        <b/>
        <u/>
        <sz val="11"/>
        <color theme="1"/>
        <rFont val="Calibri"/>
        <family val="2"/>
        <scheme val="minor"/>
      </rPr>
      <t>3.4.5:</t>
    </r>
    <r>
      <rPr>
        <sz val="11"/>
        <color theme="1"/>
        <rFont val="Calibri"/>
        <family val="2"/>
        <scheme val="minor"/>
      </rPr>
      <t xml:space="preserve"> The maturity of the EMS progressively increases.</t>
    </r>
  </si>
  <si>
    <r>
      <rPr>
        <b/>
        <u/>
        <sz val="11"/>
        <color theme="1"/>
        <rFont val="Calibri"/>
        <family val="2"/>
        <scheme val="minor"/>
      </rPr>
      <t>4.1.1:</t>
    </r>
    <r>
      <rPr>
        <sz val="11"/>
        <color theme="1"/>
        <rFont val="Calibri"/>
        <family val="2"/>
        <scheme val="minor"/>
      </rPr>
      <t xml:space="preserve"> Environmental Policy/Statement
An environmental policy is established reflecting the company's significant environmental risks and
aspects. This should be updated as the company's context (e.g., business, products, facilities) changes. Requirements as per ISO14001 §5.2 are fulfilled with the exception that §5.2 e) is not required at this EMS maturity level. The scope of the EMS should be established as per ISO14001 §4.3, §4.4.</t>
    </r>
  </si>
  <si>
    <r>
      <rPr>
        <b/>
        <u/>
        <sz val="11"/>
        <color theme="1"/>
        <rFont val="Calibri"/>
        <family val="2"/>
        <scheme val="minor"/>
      </rPr>
      <t>4.1.2:</t>
    </r>
    <r>
      <rPr>
        <sz val="11"/>
        <color theme="1"/>
        <rFont val="Calibri"/>
        <family val="2"/>
        <scheme val="minor"/>
      </rPr>
      <t xml:space="preserve"> Leaders ensure resources are available and communicate the importance of an effective EMS.
Requirements as per ISO14001 §5.1 a) through g) are fulfilled.</t>
    </r>
  </si>
  <si>
    <r>
      <rPr>
        <b/>
        <u/>
        <sz val="11"/>
        <color theme="1"/>
        <rFont val="Calibri"/>
        <family val="2"/>
        <scheme val="minor"/>
      </rPr>
      <t>4.2.2:</t>
    </r>
    <r>
      <rPr>
        <sz val="11"/>
        <color theme="1"/>
        <rFont val="Calibri"/>
        <family val="2"/>
        <scheme val="minor"/>
      </rPr>
      <t xml:space="preserve">  A methodology is developed and used to fully identify, assess and document the company’s activities, products and services, and their associated environmental aspects and impacts, to determine those that are significant. Risk management considers internal and external issues and interested parties (e.g. customers). Requirements as per ISO14001 §4.1 and §6.1.1 through §6.1.4 are fulfilled with the exception that consideration of opportunities and lifecycle perspective are not required at this EMS
maturity level.</t>
    </r>
  </si>
  <si>
    <r>
      <rPr>
        <b/>
        <u/>
        <sz val="11"/>
        <color theme="1"/>
        <rFont val="Calibri"/>
        <family val="2"/>
        <scheme val="minor"/>
      </rPr>
      <t>4.2.3:</t>
    </r>
    <r>
      <rPr>
        <b/>
        <sz val="11"/>
        <color theme="1"/>
        <rFont val="Calibri"/>
        <family val="2"/>
        <scheme val="minor"/>
      </rPr>
      <t xml:space="preserve"> </t>
    </r>
    <r>
      <rPr>
        <sz val="11"/>
        <color theme="1"/>
        <rFont val="Calibri"/>
        <family val="2"/>
        <scheme val="minor"/>
      </rPr>
      <t>Processes are in place to address significant environmental aspects, so as to control and minimise related impacts. Measures for such control or influence of outsourced processes are in place. Requirements as per ISO14001 §8.1 (lines 10-122) are fulfilled.</t>
    </r>
  </si>
  <si>
    <r>
      <rPr>
        <b/>
        <u/>
        <sz val="11"/>
        <color theme="1"/>
        <rFont val="Calibri"/>
        <family val="2"/>
        <scheme val="minor"/>
      </rPr>
      <t>4.2.4:</t>
    </r>
    <r>
      <rPr>
        <sz val="11"/>
        <color theme="1"/>
        <rFont val="Calibri"/>
        <family val="2"/>
        <scheme val="minor"/>
      </rPr>
      <t xml:space="preserve"> Processes are in place to prepare for and respond to all likely emergency situations and to evaluate the effectiveness of emergency response. A schedule of test drills is established taking into account the likelihood and potential severity of impact, the drills are exercised, and the responses are improved upon as appropriate. Requirements as per ISO14001 §8.2 are fulfilled.</t>
    </r>
  </si>
  <si>
    <r>
      <rPr>
        <b/>
        <u/>
        <sz val="11"/>
        <color theme="1"/>
        <rFont val="Calibri"/>
        <family val="2"/>
        <scheme val="minor"/>
      </rPr>
      <t>4.3.1</t>
    </r>
    <r>
      <rPr>
        <sz val="11"/>
        <color theme="1"/>
        <rFont val="Calibri"/>
        <family val="2"/>
        <scheme val="minor"/>
      </rPr>
      <t xml:space="preserve"> Environmental objectives, performance targets, and actions to achieve them are developed for the environmental impacts identified as significant through the risk and environmental aspect assessment (as per ISO14001 §6.2).</t>
    </r>
  </si>
  <si>
    <r>
      <rPr>
        <b/>
        <u/>
        <sz val="11"/>
        <color theme="1"/>
        <rFont val="Calibri"/>
        <family val="2"/>
        <scheme val="minor"/>
      </rPr>
      <t>4.3.2:</t>
    </r>
    <r>
      <rPr>
        <sz val="11"/>
        <color theme="1"/>
        <rFont val="Calibri"/>
        <family val="2"/>
        <scheme val="minor"/>
      </rPr>
      <t xml:space="preserve"> Performance against established environmental objectives and IAEG advanced level KPIs (see section 7) are measured, monitored and analysed. This includes GHG emissions (Scope 1 &amp; 2). Requirements as per ISO14001 §9.1.1 are fulfilled.</t>
    </r>
  </si>
  <si>
    <r>
      <rPr>
        <b/>
        <u/>
        <sz val="11"/>
        <color theme="1"/>
        <rFont val="Calibri"/>
        <family val="2"/>
        <scheme val="minor"/>
      </rPr>
      <t>4.3.3:</t>
    </r>
    <r>
      <rPr>
        <sz val="11"/>
        <color theme="1"/>
        <rFont val="Calibri"/>
        <family val="2"/>
        <scheme val="minor"/>
      </rPr>
      <t xml:space="preserve"> Internal communication is expanded to include significant environmental aspects, performance and trends, and communication is extended to contractors. A communication process is established. Requirements as per ISO14001 § 6.1.2 lines 10-113, §7.3, §7.4.1, §7.4.2 are fulfilled.</t>
    </r>
  </si>
  <si>
    <r>
      <rPr>
        <b/>
        <u/>
        <sz val="11"/>
        <color theme="1"/>
        <rFont val="Calibri"/>
        <family val="2"/>
        <scheme val="minor"/>
      </rPr>
      <t>4.3.4:</t>
    </r>
    <r>
      <rPr>
        <sz val="11"/>
        <color theme="1"/>
        <rFont val="Calibri"/>
        <family val="2"/>
        <scheme val="minor"/>
      </rPr>
      <t xml:space="preserve"> Employees with duties related to the EMS and significant environmental aspects are competent through education, training, and experience (as per ISO14001 §7.2).</t>
    </r>
  </si>
  <si>
    <r>
      <rPr>
        <b/>
        <u/>
        <sz val="11"/>
        <color theme="1"/>
        <rFont val="Calibri"/>
        <family val="2"/>
        <scheme val="minor"/>
      </rPr>
      <t>4.3.5:</t>
    </r>
    <r>
      <rPr>
        <sz val="11"/>
        <color theme="1"/>
        <rFont val="Calibri"/>
        <family val="2"/>
        <scheme val="minor"/>
      </rPr>
      <t xml:space="preserve"> Processes and controls are in place to document an effective EMS (as per ISO14001§7.5).</t>
    </r>
  </si>
  <si>
    <r>
      <rPr>
        <b/>
        <u/>
        <sz val="11"/>
        <color theme="1"/>
        <rFont val="Calibri"/>
        <family val="2"/>
        <scheme val="minor"/>
      </rPr>
      <t>4.4.1:</t>
    </r>
    <r>
      <rPr>
        <sz val="11"/>
        <color theme="1"/>
        <rFont val="Calibri"/>
        <family val="2"/>
        <scheme val="minor"/>
      </rPr>
      <t xml:space="preserve"> Leaders regularly undertake a review of their EMS compliance and environmental performance. Requirements as per ISO14001 §9.3 are fulfilled, with the exception that consideration of opportunities and continual improvement are not required at this EMS maturity level.</t>
    </r>
  </si>
  <si>
    <r>
      <rPr>
        <b/>
        <u/>
        <sz val="11"/>
        <color theme="1"/>
        <rFont val="Calibri"/>
        <family val="2"/>
        <scheme val="minor"/>
      </rPr>
      <t>4.4.2:</t>
    </r>
    <r>
      <rPr>
        <sz val="11"/>
        <color theme="1"/>
        <rFont val="Calibri"/>
        <family val="2"/>
        <scheme val="minor"/>
      </rPr>
      <t xml:space="preserve"> Awareness/communication materials are used to educate suppliers on the value of Environmental Management Systems.</t>
    </r>
  </si>
  <si>
    <r>
      <rPr>
        <b/>
        <u/>
        <sz val="11"/>
        <color theme="1"/>
        <rFont val="Calibri"/>
        <family val="2"/>
        <scheme val="minor"/>
      </rPr>
      <t>4.4.4:</t>
    </r>
    <r>
      <rPr>
        <sz val="11"/>
        <color theme="1"/>
        <rFont val="Calibri"/>
        <family val="2"/>
        <scheme val="minor"/>
      </rPr>
      <t xml:space="preserve"> In addition to legal requirements, EMS elements and other environmental compliance obligations are
regularly evaluated.</t>
    </r>
  </si>
  <si>
    <r>
      <rPr>
        <b/>
        <u/>
        <sz val="11"/>
        <color theme="1"/>
        <rFont val="Calibri"/>
        <family val="2"/>
        <scheme val="minor"/>
      </rPr>
      <t>4.4.5:</t>
    </r>
    <r>
      <rPr>
        <b/>
        <sz val="11"/>
        <color theme="1"/>
        <rFont val="Calibri"/>
        <family val="2"/>
        <scheme val="minor"/>
      </rPr>
      <t xml:space="preserve"> </t>
    </r>
    <r>
      <rPr>
        <sz val="11"/>
        <color theme="1"/>
        <rFont val="Calibri"/>
        <family val="2"/>
        <scheme val="minor"/>
      </rPr>
      <t>The EMS and environmental performance are improved through establishing, and performance
towards achieving, objectives and targets (as per ISO14001 §10.1).</t>
    </r>
  </si>
  <si>
    <r>
      <rPr>
        <b/>
        <u/>
        <sz val="11"/>
        <color theme="1"/>
        <rFont val="Calibri"/>
        <family val="2"/>
        <scheme val="minor"/>
      </rPr>
      <t>4.4.3:</t>
    </r>
    <r>
      <rPr>
        <sz val="11"/>
        <color theme="1"/>
        <rFont val="Calibri"/>
        <family val="2"/>
        <scheme val="minor"/>
      </rPr>
      <t xml:space="preserve"> A process is developed and implemented to conduct root cause analysis and to ensure a proactive approach to incident investigation and analysis. Any necessary corrective actions are taken and the EMS is revised as necessary. The effectiveness of corrective actions is reviewed. Requirements as per ISO14001 §10.2 are fulfilled.</t>
    </r>
  </si>
  <si>
    <r>
      <rPr>
        <b/>
        <u/>
        <sz val="11"/>
        <color theme="1"/>
        <rFont val="Calibri"/>
        <family val="2"/>
        <scheme val="minor"/>
      </rPr>
      <t>5.1.1:</t>
    </r>
    <r>
      <rPr>
        <sz val="11"/>
        <color theme="1"/>
        <rFont val="Calibri"/>
        <family val="2"/>
        <scheme val="minor"/>
      </rPr>
      <t xml:space="preserve"> The Environmental Policy includes a commitment to continual improvement. Requirements as per
ISO14001 §5.2 e) are fulfilled.</t>
    </r>
  </si>
  <si>
    <r>
      <rPr>
        <b/>
        <u/>
        <sz val="11"/>
        <color theme="1"/>
        <rFont val="Calibri"/>
        <family val="2"/>
        <scheme val="minor"/>
      </rPr>
      <t>5.1.2:</t>
    </r>
    <r>
      <rPr>
        <sz val="11"/>
        <color theme="1"/>
        <rFont val="Calibri"/>
        <family val="2"/>
        <scheme val="minor"/>
      </rPr>
      <t xml:space="preserve"> Leaders promote continual improvement and support other management roles (as per ISO14001§ 5.1
h) and i)).</t>
    </r>
  </si>
  <si>
    <r>
      <rPr>
        <b/>
        <u/>
        <sz val="11"/>
        <color theme="1"/>
        <rFont val="Calibri"/>
        <family val="2"/>
        <scheme val="minor"/>
      </rPr>
      <t>5.1.3:</t>
    </r>
    <r>
      <rPr>
        <sz val="11"/>
        <color theme="1"/>
        <rFont val="Calibri"/>
        <family val="2"/>
        <scheme val="minor"/>
      </rPr>
      <t xml:space="preserve"> There are no additional requirements compared to Advanced EMS Maturity level.</t>
    </r>
  </si>
  <si>
    <r>
      <rPr>
        <b/>
        <u/>
        <sz val="11"/>
        <color theme="1"/>
        <rFont val="Calibri"/>
        <family val="2"/>
        <scheme val="minor"/>
      </rPr>
      <t>5.2.1:</t>
    </r>
    <r>
      <rPr>
        <b/>
        <sz val="11"/>
        <color theme="1"/>
        <rFont val="Calibri"/>
        <family val="2"/>
        <scheme val="minor"/>
      </rPr>
      <t xml:space="preserve"> </t>
    </r>
    <r>
      <rPr>
        <sz val="11"/>
        <color theme="1"/>
        <rFont val="Calibri"/>
        <family val="2"/>
        <scheme val="minor"/>
      </rPr>
      <t>Actions are integrated into processes and evaluated for effectiveness (as per ISO14001 §6.1.4 b)).</t>
    </r>
  </si>
  <si>
    <r>
      <rPr>
        <b/>
        <u/>
        <sz val="11"/>
        <color theme="1"/>
        <rFont val="Calibri"/>
        <family val="2"/>
        <scheme val="minor"/>
      </rPr>
      <t>5.2.2:</t>
    </r>
    <r>
      <rPr>
        <sz val="11"/>
        <color theme="1"/>
        <rFont val="Calibri"/>
        <family val="2"/>
        <scheme val="minor"/>
      </rPr>
      <t xml:space="preserve"> The assessment is expanded to include both risks and opportunities, and a lifecycle perspective of activities, products and services (as per ISO14001 §6.1.1 and §6.1.2).</t>
    </r>
  </si>
  <si>
    <r>
      <rPr>
        <b/>
        <u/>
        <sz val="11"/>
        <color theme="1"/>
        <rFont val="Calibri"/>
        <family val="2"/>
        <scheme val="minor"/>
      </rPr>
      <t xml:space="preserve">5.2.3: </t>
    </r>
    <r>
      <rPr>
        <sz val="11"/>
        <color theme="1"/>
        <rFont val="Calibri"/>
        <family val="2"/>
        <scheme val="minor"/>
      </rPr>
      <t>Environmental aspects and impacts are managed and controlled with a lifecycle perspective (as per ISO14001 §8.1).</t>
    </r>
  </si>
  <si>
    <r>
      <rPr>
        <b/>
        <u/>
        <sz val="11"/>
        <color theme="1"/>
        <rFont val="Calibri"/>
        <family val="2"/>
        <scheme val="minor"/>
      </rPr>
      <t>5.1.4:</t>
    </r>
    <r>
      <rPr>
        <sz val="11"/>
        <color theme="1"/>
        <rFont val="Calibri"/>
        <family val="2"/>
        <scheme val="minor"/>
      </rPr>
      <t xml:space="preserve"> There are no additional requirements compared to Advanced EMS Maturity level.</t>
    </r>
  </si>
  <si>
    <r>
      <rPr>
        <b/>
        <u/>
        <sz val="11"/>
        <color theme="1"/>
        <rFont val="Calibri"/>
        <family val="2"/>
        <scheme val="minor"/>
      </rPr>
      <t>4.1.3:</t>
    </r>
    <r>
      <rPr>
        <sz val="11"/>
        <color theme="1"/>
        <rFont val="Calibri"/>
        <family val="2"/>
        <scheme val="minor"/>
      </rPr>
      <t xml:space="preserve"> Top management ensures relevant roles and responsibilities for EMS elements are assigned and communicated (as per ISO14001 §5.3).</t>
    </r>
  </si>
  <si>
    <r>
      <rPr>
        <b/>
        <u/>
        <sz val="11"/>
        <color theme="1"/>
        <rFont val="Calibri"/>
        <family val="2"/>
        <scheme val="minor"/>
      </rPr>
      <t>3.1.1:</t>
    </r>
    <r>
      <rPr>
        <sz val="11"/>
        <color theme="1"/>
        <rFont val="Calibri"/>
        <family val="2"/>
        <scheme val="minor"/>
      </rPr>
      <t xml:space="preserve"> A publicly available statement on environmental commitment signed/endorsed by top management and prominently communicated within the company. The statement includes describing the operations and activities to which the EMS applies.</t>
    </r>
  </si>
  <si>
    <r>
      <rPr>
        <b/>
        <u/>
        <sz val="11"/>
        <color theme="1"/>
        <rFont val="Calibri"/>
        <family val="2"/>
        <scheme val="minor"/>
      </rPr>
      <t>3.1.2:</t>
    </r>
    <r>
      <rPr>
        <sz val="11"/>
        <color theme="1"/>
        <rFont val="Calibri"/>
        <family val="2"/>
        <scheme val="minor"/>
      </rPr>
      <t xml:space="preserve"> Top management ensures that resources are available to secure compliance to applicable legal requirements.</t>
    </r>
  </si>
  <si>
    <r>
      <rPr>
        <b/>
        <u/>
        <sz val="11"/>
        <color theme="1"/>
        <rFont val="Calibri"/>
        <family val="2"/>
        <scheme val="minor"/>
      </rPr>
      <t>3.2.2:</t>
    </r>
    <r>
      <rPr>
        <sz val="11"/>
        <color theme="1"/>
        <rFont val="Calibri"/>
        <family val="2"/>
        <scheme val="minor"/>
      </rPr>
      <t xml:space="preserve"> Key Environmental Risks are assessed and managed: The most significant (material) environmental risks to the company’s business are identified, documented, and mitigated/controlled (Examples: risks
associated with environmental aspects and impacts, including consideration of environmental legal compliance obligations, and regarding subjects such as chemical storage, use of hazardous substances,
energy use, water use, and waste generation/disposal).</t>
    </r>
  </si>
  <si>
    <r>
      <rPr>
        <b/>
        <u/>
        <sz val="11"/>
        <color theme="1"/>
        <rFont val="Calibri"/>
        <family val="2"/>
        <scheme val="minor"/>
      </rPr>
      <t>3.2.1:</t>
    </r>
    <r>
      <rPr>
        <sz val="11"/>
        <color theme="1"/>
        <rFont val="Calibri"/>
        <family val="2"/>
        <scheme val="minor"/>
      </rPr>
      <t xml:space="preserve"> All applicable environmental legal compliance obligations are identified, documented and managed as compliance obligations (as per ISO14001 §6.1.3, §6.1.4 a) 2), §6.1.4 b)).</t>
    </r>
  </si>
  <si>
    <r>
      <rPr>
        <b/>
        <u/>
        <sz val="11"/>
        <color theme="1"/>
        <rFont val="Calibri"/>
        <family val="2"/>
        <scheme val="minor"/>
      </rPr>
      <t>5.3.1:</t>
    </r>
    <r>
      <rPr>
        <sz val="11"/>
        <color theme="1"/>
        <rFont val="Calibri"/>
        <family val="2"/>
        <scheme val="minor"/>
      </rPr>
      <t xml:space="preserve"> Environmental objectives, performance targets and actions to achieve them are developed from a lifecycle perspective.</t>
    </r>
  </si>
  <si>
    <r>
      <rPr>
        <b/>
        <u/>
        <sz val="11"/>
        <color theme="1"/>
        <rFont val="Calibri"/>
        <family val="2"/>
        <scheme val="minor"/>
      </rPr>
      <t>5.3.2:</t>
    </r>
    <r>
      <rPr>
        <sz val="11"/>
        <color theme="1"/>
        <rFont val="Calibri"/>
        <family val="2"/>
        <scheme val="minor"/>
      </rPr>
      <t xml:space="preserve"> IAEG leading level KPIs (see section 7) are measured and monitored as relevant to the company’s business activities.</t>
    </r>
  </si>
  <si>
    <r>
      <rPr>
        <b/>
        <u/>
        <sz val="11"/>
        <color theme="1"/>
        <rFont val="Calibri"/>
        <family val="2"/>
        <scheme val="minor"/>
      </rPr>
      <t>5.3.3:</t>
    </r>
    <r>
      <rPr>
        <sz val="11"/>
        <color theme="1"/>
        <rFont val="Calibri"/>
        <family val="2"/>
        <scheme val="minor"/>
      </rPr>
      <t xml:space="preserve"> External communication relative to the EMS, including significant environmental aspects and
performance, is conducted considering the needs and expectations of interested parties.
Requirements as per ISO14001 §7.4.3 are fulfilled.</t>
    </r>
  </si>
  <si>
    <r>
      <rPr>
        <b/>
        <u/>
        <sz val="11"/>
        <color theme="1"/>
        <rFont val="Calibri"/>
        <family val="2"/>
        <scheme val="minor"/>
      </rPr>
      <t>5.3.4:</t>
    </r>
    <r>
      <rPr>
        <sz val="11"/>
        <color theme="1"/>
        <rFont val="Calibri"/>
        <family val="2"/>
        <scheme val="minor"/>
      </rPr>
      <t xml:space="preserve"> There are no additional requirements compared to Advanced EMS Maturity level.</t>
    </r>
  </si>
  <si>
    <r>
      <rPr>
        <b/>
        <u/>
        <sz val="11"/>
        <color theme="1"/>
        <rFont val="Calibri"/>
        <family val="2"/>
        <scheme val="minor"/>
      </rPr>
      <t xml:space="preserve">5.3.5: </t>
    </r>
    <r>
      <rPr>
        <sz val="11"/>
        <color theme="1"/>
        <rFont val="Calibri"/>
        <family val="2"/>
        <scheme val="minor"/>
      </rPr>
      <t>There are no additional requirements compared to Advanced EMS Maturity level.</t>
    </r>
  </si>
  <si>
    <r>
      <rPr>
        <b/>
        <sz val="11"/>
        <color theme="1"/>
        <rFont val="Calibri"/>
        <family val="2"/>
        <scheme val="minor"/>
      </rPr>
      <t xml:space="preserve">5.4.1: </t>
    </r>
    <r>
      <rPr>
        <sz val="11"/>
        <color theme="1"/>
        <rFont val="Calibri"/>
        <family val="2"/>
        <scheme val="minor"/>
      </rPr>
      <t>Management reviews address both risks and opportunities, including opportunities for continual improvement. Requirements as per ISO14001 §9.3 are fulfilled.</t>
    </r>
  </si>
  <si>
    <r>
      <rPr>
        <b/>
        <u/>
        <sz val="11"/>
        <color theme="1"/>
        <rFont val="Calibri"/>
        <family val="2"/>
        <scheme val="minor"/>
      </rPr>
      <t>5.4.2:</t>
    </r>
    <r>
      <rPr>
        <sz val="11"/>
        <color theme="1"/>
        <rFont val="Calibri"/>
        <family val="2"/>
        <scheme val="minor"/>
      </rPr>
      <t xml:space="preserve"> Awareness/communication materials are used to encourage suppliers to implement an EMS.</t>
    </r>
  </si>
  <si>
    <r>
      <rPr>
        <b/>
        <u/>
        <sz val="11"/>
        <color theme="1"/>
        <rFont val="Calibri"/>
        <family val="2"/>
        <scheme val="minor"/>
      </rPr>
      <t>5.4.3:</t>
    </r>
    <r>
      <rPr>
        <sz val="11"/>
        <color theme="1"/>
        <rFont val="Calibri"/>
        <family val="2"/>
        <scheme val="minor"/>
      </rPr>
      <t xml:space="preserve"> There are no additional requirements compared to Advanced EMS Maturity level.</t>
    </r>
  </si>
  <si>
    <r>
      <rPr>
        <b/>
        <u/>
        <sz val="11"/>
        <color theme="1"/>
        <rFont val="Calibri"/>
        <family val="2"/>
        <scheme val="minor"/>
      </rPr>
      <t>5.4.4:</t>
    </r>
    <r>
      <rPr>
        <sz val="11"/>
        <color theme="1"/>
        <rFont val="Calibri"/>
        <family val="2"/>
        <scheme val="minor"/>
      </rPr>
      <t xml:space="preserve"> An internal audit program is established that reviews all elements of the EMS as well as focusing on material environmental impacts and areas of non-conformance (as per ISO14001 §9.2).</t>
    </r>
  </si>
  <si>
    <r>
      <rPr>
        <b/>
        <u/>
        <sz val="11"/>
        <color theme="1"/>
        <rFont val="Calibri"/>
        <family val="2"/>
        <scheme val="minor"/>
      </rPr>
      <t>5.4.5:</t>
    </r>
    <r>
      <rPr>
        <sz val="11"/>
        <color theme="1"/>
        <rFont val="Calibri"/>
        <family val="2"/>
        <scheme val="minor"/>
      </rPr>
      <t xml:space="preserve"> The organization continually improves the effectiveness of its EMS to enhance environmental
performance from a lifecycle perspective (as per ISO14001 §10.3).</t>
    </r>
  </si>
  <si>
    <r>
      <rPr>
        <b/>
        <u/>
        <sz val="11"/>
        <color theme="1"/>
        <rFont val="Calibri"/>
        <family val="2"/>
        <scheme val="minor"/>
      </rPr>
      <t>4.2.1:</t>
    </r>
    <r>
      <rPr>
        <b/>
        <sz val="11"/>
        <color theme="1"/>
        <rFont val="Calibri"/>
        <family val="2"/>
        <scheme val="minor"/>
      </rPr>
      <t xml:space="preserve"> </t>
    </r>
    <r>
      <rPr>
        <sz val="11"/>
        <color theme="1"/>
        <rFont val="Calibri"/>
        <family val="2"/>
        <scheme val="minor"/>
      </rPr>
      <t>Identify, Monitor, Manage Environmental Compliance Obligations Identification of compliance obligations is expanded beyond legal requirements to include voluntary commitments made by the company (as per ISO14001 §4.2).</t>
    </r>
  </si>
  <si>
    <t xml:space="preserve">Framework  Sections </t>
  </si>
  <si>
    <r>
      <rPr>
        <b/>
        <u/>
        <sz val="11"/>
        <color theme="1"/>
        <rFont val="Calibri"/>
        <family val="2"/>
        <scheme val="minor"/>
      </rPr>
      <t>3.3.4:</t>
    </r>
    <r>
      <rPr>
        <sz val="11"/>
        <color theme="1"/>
        <rFont val="Calibri"/>
        <family val="2"/>
        <scheme val="minor"/>
      </rPr>
      <t xml:space="preserve"> Employees responsible for activities affected by environmental legal requirements have the training and competence necessary to account for those requirements in performance of such responsibilities.</t>
    </r>
  </si>
  <si>
    <r>
      <rPr>
        <b/>
        <u/>
        <sz val="11"/>
        <color theme="1"/>
        <rFont val="Calibri"/>
        <family val="2"/>
        <scheme val="minor"/>
      </rPr>
      <t>3.3.3:</t>
    </r>
    <r>
      <rPr>
        <u/>
        <sz val="11"/>
        <color theme="1"/>
        <rFont val="Calibri"/>
        <family val="2"/>
        <scheme val="minor"/>
      </rPr>
      <t xml:space="preserve"> </t>
    </r>
    <r>
      <rPr>
        <sz val="11"/>
        <color theme="1"/>
        <rFont val="Calibri"/>
        <family val="2"/>
        <scheme val="minor"/>
      </rPr>
      <t>Information relevant to the environmental management system is internally communicated. Top management is aware of EMS commitment and responsibilities.</t>
    </r>
  </si>
  <si>
    <t xml:space="preserve">Opertional Planning and control </t>
  </si>
  <si>
    <t xml:space="preserve">Emergency / Incident Management </t>
  </si>
  <si>
    <t xml:space="preserve">Establish Environmental Objectives, Targets, and Programs </t>
  </si>
  <si>
    <t xml:space="preserve">Environmental Communications / Awareness </t>
  </si>
  <si>
    <t xml:space="preserve">Training / Competency </t>
  </si>
  <si>
    <t xml:space="preserve">Documentation of EMS </t>
  </si>
  <si>
    <t xml:space="preserve">Management Review </t>
  </si>
  <si>
    <t xml:space="preserve">Non-Conformance and Corrective Action </t>
  </si>
  <si>
    <t xml:space="preserve">Compliance  Evaluation and Internal Audit </t>
  </si>
  <si>
    <t xml:space="preserve">Manage Perfromance, Communicate and Train </t>
  </si>
  <si>
    <t xml:space="preserve">Assessed Achievement Level = </t>
  </si>
  <si>
    <t xml:space="preserve">Value </t>
  </si>
  <si>
    <t>Score=</t>
  </si>
  <si>
    <t>value=</t>
  </si>
  <si>
    <t>EMS Maturity Framework Requirements</t>
  </si>
  <si>
    <t xml:space="preserve">Maturity score </t>
  </si>
  <si>
    <t>in progress</t>
  </si>
  <si>
    <t xml:space="preserve">not yet achieved </t>
  </si>
  <si>
    <t xml:space="preserve">not met </t>
  </si>
  <si>
    <t>Foundational not met</t>
  </si>
  <si>
    <t>level of achievement</t>
  </si>
  <si>
    <t>achievement determined</t>
  </si>
  <si>
    <t xml:space="preserve">Assessment not complete </t>
  </si>
  <si>
    <t xml:space="preserve">Measure KPI's </t>
  </si>
  <si>
    <t xml:space="preserve">Identifiy, Monitor, Manage Environmental Compliance Obligations </t>
  </si>
  <si>
    <t>Risk and Opportunity Management for Environmental Aspects and Compliance Obligations</t>
  </si>
  <si>
    <t xml:space="preserve">Leadership Commitment </t>
  </si>
  <si>
    <t>PW=IAeG</t>
  </si>
  <si>
    <t>PW=DaTA</t>
  </si>
  <si>
    <t>PW=Requirements</t>
  </si>
  <si>
    <t>Name of the assessor:</t>
  </si>
  <si>
    <t>Environmental Policy /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</si>
</sst>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0"/>
      <name val="Calibri"/>
      <family val="2"/>
      <scheme val="minor"/>
    </font>
    <font>
      <b/>
      <u/>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rgb="FFFF0000"/>
      <name val="Calibri"/>
      <family val="2"/>
      <scheme val="minor"/>
    </font>
    <font>
      <b/>
      <sz val="11"/>
      <color theme="1"/>
      <name val="Calibri"/>
      <family val="2"/>
      <scheme val="minor"/>
    </font>
    <font>
      <u/>
      <sz val="11"/>
      <color theme="1"/>
      <name val="Calibri"/>
      <family val="2"/>
      <scheme val="minor"/>
    </font>
    <font>
      <b/>
      <sz val="18"/>
      <color theme="0"/>
      <name val="Calibri"/>
      <family val="2"/>
      <scheme val="minor"/>
    </font>
    <font>
      <sz val="14"/>
      <color theme="0"/>
      <name val="Arial Black"/>
      <family val="2"/>
    </font>
    <font>
      <sz val="12"/>
      <color rgb="FF0A0101"/>
      <name val="Arial"/>
      <family val="2"/>
    </font>
    <font>
      <b/>
      <sz val="12"/>
      <color theme="1"/>
      <name val="Calibri"/>
      <family val="2"/>
      <scheme val="minor"/>
    </font>
    <font>
      <b/>
      <sz val="14"/>
      <color theme="1"/>
      <name val="Calibri"/>
      <family val="2"/>
      <scheme val="minor"/>
    </font>
    <font>
      <b/>
      <u/>
      <sz val="14"/>
      <color theme="1"/>
      <name val="Calibri"/>
      <family val="2"/>
      <scheme val="minor"/>
    </font>
    <font>
      <b/>
      <sz val="12"/>
      <color theme="0"/>
      <name val="Calibri"/>
      <family val="2"/>
      <scheme val="minor"/>
    </font>
    <font>
      <b/>
      <sz val="14"/>
      <color theme="0"/>
      <name val="Calibri"/>
      <family val="2"/>
      <scheme val="minor"/>
    </font>
  </fonts>
  <fills count="14">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theme="7"/>
        <bgColor indexed="64"/>
      </patternFill>
    </fill>
    <fill>
      <patternFill patternType="solid">
        <fgColor rgb="FFFFC000"/>
        <bgColor indexed="64"/>
      </patternFill>
    </fill>
    <fill>
      <patternFill patternType="solid">
        <fgColor rgb="FF006BA6"/>
        <bgColor indexed="64"/>
      </patternFill>
    </fill>
    <fill>
      <patternFill patternType="solid">
        <fgColor rgb="FF00966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72">
    <xf numFmtId="0" fontId="0" fillId="0" borderId="0" xfId="0"/>
    <xf numFmtId="0" fontId="0" fillId="0" borderId="0" xfId="0" applyAlignment="1">
      <alignment wrapText="1"/>
    </xf>
    <xf numFmtId="0" fontId="0" fillId="0" borderId="1" xfId="0" applyBorder="1"/>
    <xf numFmtId="0" fontId="0" fillId="0" borderId="3" xfId="0" applyBorder="1"/>
    <xf numFmtId="0" fontId="0" fillId="0" borderId="0" xfId="0" applyAlignment="1">
      <alignment horizontal="left"/>
    </xf>
    <xf numFmtId="0" fontId="0" fillId="4" borderId="3" xfId="0" applyFill="1" applyBorder="1"/>
    <xf numFmtId="0" fontId="0" fillId="4" borderId="1" xfId="0" applyFill="1" applyBorder="1"/>
    <xf numFmtId="0" fontId="0" fillId="5" borderId="1" xfId="0"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top" wrapText="1"/>
    </xf>
    <xf numFmtId="0" fontId="0" fillId="8" borderId="0" xfId="0" applyFill="1" applyAlignment="1">
      <alignment wrapText="1"/>
    </xf>
    <xf numFmtId="14" fontId="0" fillId="0" borderId="1" xfId="0" applyNumberFormat="1" applyBorder="1"/>
    <xf numFmtId="0" fontId="7"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vertical="top" wrapText="1"/>
    </xf>
    <xf numFmtId="0" fontId="0" fillId="0" borderId="1" xfId="0" applyBorder="1" applyAlignment="1">
      <alignment vertical="top" wrapText="1"/>
    </xf>
    <xf numFmtId="0" fontId="0" fillId="9" borderId="1" xfId="0" applyFill="1" applyBorder="1" applyAlignment="1">
      <alignment horizontal="left" vertical="top" wrapText="1"/>
    </xf>
    <xf numFmtId="0" fontId="0" fillId="8" borderId="1" xfId="0" applyFill="1" applyBorder="1" applyAlignment="1">
      <alignment vertical="top" wrapText="1"/>
    </xf>
    <xf numFmtId="0" fontId="0" fillId="8" borderId="1" xfId="0" applyFill="1" applyBorder="1" applyAlignment="1">
      <alignment horizontal="left" vertical="top" wrapText="1"/>
    </xf>
    <xf numFmtId="0" fontId="6" fillId="0" borderId="0" xfId="0" applyFont="1"/>
    <xf numFmtId="0" fontId="7" fillId="8" borderId="1" xfId="0" applyFont="1" applyFill="1" applyBorder="1" applyAlignment="1">
      <alignment horizontal="left" vertical="center" wrapText="1"/>
    </xf>
    <xf numFmtId="0" fontId="0" fillId="0" borderId="1" xfId="0" applyBorder="1" applyAlignment="1">
      <alignment horizontal="center"/>
    </xf>
    <xf numFmtId="0" fontId="7"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horizontal="center" vertical="center"/>
    </xf>
    <xf numFmtId="0" fontId="3" fillId="8" borderId="0" xfId="1" applyFill="1" applyBorder="1" applyAlignment="1">
      <alignment wrapText="1"/>
    </xf>
    <xf numFmtId="0" fontId="0" fillId="8" borderId="0" xfId="0" applyFill="1"/>
    <xf numFmtId="0" fontId="0" fillId="4" borderId="1" xfId="0" applyFill="1" applyBorder="1" applyAlignment="1">
      <alignment horizontal="center"/>
    </xf>
    <xf numFmtId="0" fontId="0" fillId="0" borderId="0" xfId="0" applyAlignment="1">
      <alignment horizontal="right"/>
    </xf>
    <xf numFmtId="0" fontId="11" fillId="0" borderId="0" xfId="0" applyFont="1"/>
    <xf numFmtId="0" fontId="0" fillId="4" borderId="1" xfId="0" applyFill="1" applyBorder="1" applyAlignment="1">
      <alignment wrapText="1"/>
    </xf>
    <xf numFmtId="0" fontId="0" fillId="5" borderId="1" xfId="0" applyFill="1" applyBorder="1" applyAlignment="1">
      <alignment wrapText="1"/>
    </xf>
    <xf numFmtId="0" fontId="0" fillId="5" borderId="1" xfId="0" applyFill="1" applyBorder="1" applyAlignment="1">
      <alignment horizontal="center"/>
    </xf>
    <xf numFmtId="0" fontId="0" fillId="4" borderId="0" xfId="0" applyFill="1"/>
    <xf numFmtId="0" fontId="0" fillId="0" borderId="1" xfId="0" applyBorder="1" applyAlignment="1" applyProtection="1">
      <alignment horizontal="center"/>
      <protection locked="0"/>
    </xf>
    <xf numFmtId="0" fontId="0" fillId="0" borderId="2" xfId="0" applyBorder="1" applyProtection="1">
      <protection locked="0"/>
    </xf>
    <xf numFmtId="0" fontId="0" fillId="0" borderId="1" xfId="0" applyBorder="1" applyAlignment="1" applyProtection="1">
      <alignment wrapText="1"/>
      <protection locked="0"/>
    </xf>
    <xf numFmtId="0" fontId="0" fillId="0" borderId="8" xfId="0" applyBorder="1" applyProtection="1">
      <protection locked="0"/>
    </xf>
    <xf numFmtId="0" fontId="12" fillId="0" borderId="1" xfId="0" applyFont="1" applyBorder="1" applyAlignment="1">
      <alignment horizontal="center" vertical="center" wrapText="1"/>
    </xf>
    <xf numFmtId="0" fontId="0" fillId="0" borderId="9" xfId="0" applyBorder="1" applyAlignment="1" applyProtection="1">
      <alignment horizontal="center"/>
      <protection locked="0"/>
    </xf>
    <xf numFmtId="0" fontId="0" fillId="0" borderId="6" xfId="0" applyBorder="1" applyProtection="1">
      <protection locked="0"/>
    </xf>
    <xf numFmtId="0" fontId="0" fillId="0" borderId="9" xfId="0" applyBorder="1" applyAlignment="1" applyProtection="1">
      <alignment wrapText="1"/>
      <protection locked="0"/>
    </xf>
    <xf numFmtId="0" fontId="0" fillId="8" borderId="16" xfId="0" applyFill="1" applyBorder="1"/>
    <xf numFmtId="0" fontId="0" fillId="8" borderId="17" xfId="0" applyFill="1" applyBorder="1" applyAlignment="1">
      <alignment wrapText="1"/>
    </xf>
    <xf numFmtId="0" fontId="0" fillId="8" borderId="3" xfId="0" applyFill="1" applyBorder="1" applyAlignment="1">
      <alignment wrapText="1"/>
    </xf>
    <xf numFmtId="0" fontId="3" fillId="0" borderId="9" xfId="1" applyBorder="1" applyAlignment="1" applyProtection="1">
      <alignment wrapText="1"/>
      <protection locked="0"/>
    </xf>
    <xf numFmtId="0" fontId="3" fillId="0" borderId="1" xfId="1" applyBorder="1" applyAlignment="1" applyProtection="1">
      <alignment wrapText="1"/>
      <protection locked="0"/>
    </xf>
    <xf numFmtId="0" fontId="0" fillId="10" borderId="5" xfId="0" applyFill="1" applyBorder="1" applyAlignment="1" applyProtection="1">
      <alignment wrapText="1"/>
      <protection locked="0"/>
    </xf>
    <xf numFmtId="0" fontId="13" fillId="11" borderId="1" xfId="0" applyFont="1" applyFill="1" applyBorder="1" applyAlignment="1">
      <alignment horizontal="right" wrapText="1"/>
    </xf>
    <xf numFmtId="0" fontId="14" fillId="11" borderId="4" xfId="0" applyFont="1" applyFill="1" applyBorder="1" applyAlignment="1">
      <alignment horizontal="center"/>
    </xf>
    <xf numFmtId="0" fontId="13" fillId="10" borderId="2" xfId="0" applyFont="1" applyFill="1" applyBorder="1" applyAlignment="1">
      <alignment horizontal="right"/>
    </xf>
    <xf numFmtId="0" fontId="10" fillId="12" borderId="10" xfId="0" applyFont="1" applyFill="1" applyBorder="1"/>
    <xf numFmtId="0" fontId="10" fillId="12" borderId="11" xfId="0" applyFont="1" applyFill="1" applyBorder="1"/>
    <xf numFmtId="0" fontId="10" fillId="12" borderId="12" xfId="0" applyFont="1" applyFill="1" applyBorder="1"/>
    <xf numFmtId="0" fontId="15" fillId="13" borderId="13"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16" fillId="13" borderId="1" xfId="0" applyFont="1" applyFill="1" applyBorder="1" applyAlignment="1">
      <alignment horizontal="center" vertical="top" wrapText="1"/>
    </xf>
    <xf numFmtId="0" fontId="2" fillId="3" borderId="4" xfId="0" applyFont="1" applyFill="1" applyBorder="1" applyAlignment="1">
      <alignment horizontal="left" vertical="top"/>
    </xf>
    <xf numFmtId="0" fontId="2" fillId="3" borderId="5" xfId="0" applyFont="1" applyFill="1" applyBorder="1" applyAlignment="1">
      <alignment horizontal="left" vertical="top"/>
    </xf>
    <xf numFmtId="0" fontId="2" fillId="6" borderId="2" xfId="0" applyFont="1" applyFill="1" applyBorder="1" applyAlignment="1">
      <alignment horizontal="left"/>
    </xf>
    <xf numFmtId="0" fontId="2" fillId="6" borderId="4" xfId="0" applyFont="1" applyFill="1" applyBorder="1" applyAlignment="1">
      <alignment horizontal="left"/>
    </xf>
    <xf numFmtId="0" fontId="2" fillId="6" borderId="5" xfId="0" applyFont="1" applyFill="1" applyBorder="1" applyAlignment="1">
      <alignment horizontal="left"/>
    </xf>
    <xf numFmtId="0" fontId="0" fillId="3" borderId="4" xfId="0" applyFill="1" applyBorder="1" applyAlignment="1">
      <alignment horizontal="left" vertical="top"/>
    </xf>
    <xf numFmtId="0" fontId="0" fillId="3" borderId="5" xfId="0" applyFill="1" applyBorder="1" applyAlignment="1">
      <alignment horizontal="left" vertical="top"/>
    </xf>
    <xf numFmtId="0" fontId="2" fillId="7" borderId="2" xfId="0" applyFont="1" applyFill="1" applyBorder="1" applyAlignment="1">
      <alignment horizontal="left"/>
    </xf>
    <xf numFmtId="0" fontId="2" fillId="7" borderId="4" xfId="0" applyFont="1" applyFill="1" applyBorder="1" applyAlignment="1">
      <alignment horizontal="left"/>
    </xf>
    <xf numFmtId="0" fontId="2" fillId="7" borderId="5" xfId="0" applyFont="1" applyFill="1" applyBorder="1" applyAlignment="1">
      <alignment horizontal="left"/>
    </xf>
    <xf numFmtId="0" fontId="9" fillId="12" borderId="6" xfId="0" applyFont="1" applyFill="1" applyBorder="1" applyAlignment="1">
      <alignment horizontal="center" vertical="center" wrapText="1"/>
    </xf>
    <xf numFmtId="0" fontId="9" fillId="12" borderId="7" xfId="0" applyFont="1" applyFill="1" applyBorder="1" applyAlignment="1">
      <alignment horizontal="center" vertical="center" wrapText="1"/>
    </xf>
  </cellXfs>
  <cellStyles count="2">
    <cellStyle name="Hyperlink" xfId="1" builtinId="8"/>
    <cellStyle name="Normal" xfId="0" builtinId="0"/>
  </cellStyles>
  <dxfs count="90">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theme="7" tint="0.59996337778862885"/>
        </patternFill>
      </fill>
    </dxf>
    <dxf>
      <fill>
        <patternFill>
          <bgColor theme="7" tint="-0.24994659260841701"/>
        </patternFill>
      </fill>
    </dxf>
    <dxf>
      <font>
        <color theme="0"/>
      </font>
      <fill>
        <patternFill>
          <bgColor rgb="FF00B050"/>
        </patternFill>
      </fill>
    </dxf>
    <dxf>
      <fill>
        <patternFill>
          <bgColor theme="7" tint="0.59996337778862885"/>
        </patternFill>
      </fill>
    </dxf>
    <dxf>
      <fill>
        <patternFill>
          <bgColor rgb="FF66FF33"/>
        </patternFill>
      </fill>
    </dxf>
    <dxf>
      <fill>
        <patternFill>
          <bgColor theme="9" tint="0.39994506668294322"/>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theme="7" tint="0.59996337778862885"/>
        </patternFill>
      </fill>
    </dxf>
    <dxf>
      <fill>
        <patternFill>
          <bgColor theme="7" tint="0.59996337778862885"/>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rgb="FF66FF33"/>
        </patternFill>
      </fill>
    </dxf>
    <dxf>
      <fill>
        <patternFill>
          <bgColor theme="7" tint="0.59996337778862885"/>
        </patternFill>
      </fill>
    </dxf>
    <dxf>
      <fill>
        <patternFill>
          <bgColor theme="9" tint="0.39994506668294322"/>
        </patternFill>
      </fill>
    </dxf>
    <dxf>
      <fill>
        <patternFill>
          <bgColor theme="7" tint="-0.24994659260841701"/>
        </patternFill>
      </fill>
    </dxf>
    <dxf>
      <font>
        <color theme="0"/>
      </font>
      <fill>
        <patternFill>
          <bgColor rgb="FF00B050"/>
        </patternFill>
      </fill>
    </dxf>
    <dxf>
      <fill>
        <patternFill>
          <bgColor theme="7" tint="0.59996337778862885"/>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bgColor theme="7" tint="0.59996337778862885"/>
        </patternFill>
      </fill>
    </dxf>
    <dxf>
      <fill>
        <patternFill>
          <bgColor theme="7" tint="0.59996337778862885"/>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fgColor rgb="FF66FF66"/>
          <bgColor theme="7" tint="0.59996337778862885"/>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theme="9" tint="0.39994506668294322"/>
        </patternFill>
      </fill>
    </dxf>
    <dxf>
      <fill>
        <patternFill>
          <bgColor theme="7" tint="-0.24994659260841701"/>
        </patternFill>
      </fill>
    </dxf>
    <dxf>
      <fill>
        <patternFill>
          <bgColor theme="7" tint="0.59996337778862885"/>
        </patternFill>
      </fill>
    </dxf>
    <dxf>
      <fill>
        <patternFill>
          <bgColor rgb="FF66FF33"/>
        </patternFill>
      </fill>
    </dxf>
    <dxf>
      <font>
        <color theme="0"/>
      </font>
      <fill>
        <patternFill>
          <bgColor rgb="FF00B050"/>
        </patternFill>
      </fill>
    </dxf>
    <dxf>
      <font>
        <color theme="0"/>
      </font>
      <fill>
        <patternFill>
          <bgColor rgb="FF00B050"/>
        </patternFill>
      </fill>
    </dxf>
    <dxf>
      <fill>
        <patternFill>
          <bgColor rgb="FF66FF33"/>
        </patternFill>
      </fill>
    </dxf>
    <dxf>
      <fill>
        <patternFill>
          <bgColor theme="7" tint="0.59996337778862885"/>
        </patternFill>
      </fill>
    </dxf>
    <dxf>
      <fill>
        <patternFill>
          <bgColor theme="7" tint="-0.24994659260841701"/>
        </patternFill>
      </fill>
    </dxf>
    <dxf>
      <fill>
        <patternFill>
          <bgColor theme="9" tint="0.39994506668294322"/>
        </patternFill>
      </fill>
    </dxf>
    <dxf>
      <font>
        <color theme="0"/>
      </font>
      <fill>
        <patternFill>
          <bgColor rgb="FF00B050"/>
        </patternFill>
      </fill>
    </dxf>
    <dxf>
      <fill>
        <patternFill>
          <bgColor rgb="FF66FF33"/>
        </patternFill>
      </fill>
    </dxf>
    <dxf>
      <fill>
        <patternFill>
          <bgColor theme="7" tint="-0.24994659260841701"/>
        </patternFill>
      </fill>
    </dxf>
    <dxf>
      <fill>
        <patternFill>
          <bgColor theme="7" tint="0.59996337778862885"/>
        </patternFill>
      </fill>
    </dxf>
    <dxf>
      <fill>
        <patternFill>
          <bgColor theme="9" tint="0.39994506668294322"/>
        </patternFill>
      </fill>
    </dxf>
    <dxf>
      <fill>
        <patternFill>
          <bgColor theme="9" tint="0.39994506668294322"/>
        </patternFill>
      </fill>
    </dxf>
    <dxf>
      <font>
        <color theme="0"/>
      </font>
      <fill>
        <patternFill>
          <bgColor rgb="FF00B050"/>
        </patternFill>
      </fill>
    </dxf>
    <dxf>
      <fill>
        <patternFill>
          <bgColor rgb="FF66FF33"/>
        </patternFill>
      </fill>
    </dxf>
    <dxf>
      <fill>
        <patternFill>
          <bgColor theme="7" tint="0.59996337778862885"/>
        </patternFill>
      </fill>
    </dxf>
    <dxf>
      <font>
        <color auto="1"/>
      </font>
      <fill>
        <patternFill>
          <bgColor theme="7" tint="-0.24994659260841701"/>
        </patternFill>
      </fill>
    </dxf>
    <dxf>
      <font>
        <color theme="0"/>
      </font>
      <fill>
        <patternFill>
          <bgColor rgb="FF00B050"/>
        </patternFill>
      </fill>
    </dxf>
    <dxf>
      <fill>
        <patternFill>
          <bgColor theme="7" tint="0.59996337778862885"/>
        </patternFill>
      </fill>
    </dxf>
    <dxf>
      <fill>
        <patternFill>
          <bgColor rgb="FF66FF33"/>
        </patternFill>
      </fill>
    </dxf>
    <dxf>
      <fill>
        <patternFill>
          <bgColor theme="9" tint="0.39994506668294322"/>
        </patternFill>
      </fill>
    </dxf>
    <dxf>
      <fill>
        <patternFill>
          <bgColor theme="7" tint="-0.24994659260841701"/>
        </patternFill>
      </fill>
    </dxf>
    <dxf>
      <fill>
        <patternFill>
          <bgColor theme="7" tint="-0.24994659260841701"/>
        </patternFill>
      </fill>
    </dxf>
    <dxf>
      <fill>
        <patternFill>
          <bgColor theme="7" tint="0.59996337778862885"/>
        </patternFill>
      </fill>
    </dxf>
    <dxf>
      <font>
        <color theme="0"/>
      </font>
      <fill>
        <patternFill>
          <bgColor rgb="FF00B050"/>
        </patternFill>
      </fill>
    </dxf>
    <dxf>
      <fill>
        <patternFill>
          <bgColor rgb="FF66FF33"/>
        </patternFill>
      </fill>
    </dxf>
    <dxf>
      <fill>
        <patternFill>
          <bgColor theme="9" tint="0.39994506668294322"/>
        </patternFill>
      </fill>
    </dxf>
    <dxf>
      <fill>
        <patternFill>
          <bgColor theme="7" tint="-0.24994659260841701"/>
        </patternFill>
      </fill>
    </dxf>
    <dxf>
      <fill>
        <patternFill>
          <bgColor theme="9" tint="0.39994506668294322"/>
        </patternFill>
      </fill>
    </dxf>
    <dxf>
      <fill>
        <patternFill>
          <bgColor rgb="FF66FF33"/>
        </patternFill>
      </fill>
    </dxf>
    <dxf>
      <font>
        <color theme="0"/>
      </font>
      <fill>
        <patternFill>
          <bgColor rgb="FF00B050"/>
        </patternFill>
      </fill>
    </dxf>
    <dxf>
      <fill>
        <patternFill>
          <fgColor rgb="FF00FF00"/>
          <bgColor theme="7" tint="0.59996337778862885"/>
        </patternFill>
      </fill>
    </dxf>
    <dxf>
      <fill>
        <patternFill>
          <bgColor theme="7" tint="0.59996337778862885"/>
        </patternFill>
      </fill>
    </dxf>
    <dxf>
      <fill>
        <patternFill>
          <bgColor theme="7" tint="-0.24994659260841701"/>
        </patternFill>
      </fill>
    </dxf>
    <dxf>
      <fill>
        <patternFill>
          <bgColor theme="9" tint="0.59996337778862885"/>
        </patternFill>
      </fill>
    </dxf>
    <dxf>
      <fill>
        <patternFill>
          <bgColor rgb="FF66FF33"/>
        </patternFill>
      </fill>
    </dxf>
    <dxf>
      <font>
        <color theme="0"/>
      </font>
      <fill>
        <patternFill>
          <bgColor rgb="FF00B050"/>
        </patternFill>
      </fill>
    </dxf>
  </dxfs>
  <tableStyles count="0" defaultTableStyle="TableStyleMedium2" defaultPivotStyle="PivotStyleLight16"/>
  <colors>
    <mruColors>
      <color rgb="FF00966C"/>
      <color rgb="FF006BA6"/>
      <color rgb="FF00863D"/>
      <color rgb="FF66FF33"/>
      <color rgb="FFCCFF33"/>
      <color rgb="FF00FF00"/>
      <color rgb="FF2DC618"/>
      <color rgb="FF0D6D1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f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2095500</xdr:colOff>
      <xdr:row>0</xdr:row>
      <xdr:rowOff>560255</xdr:rowOff>
    </xdr:to>
    <xdr:pic>
      <xdr:nvPicPr>
        <xdr:cNvPr id="4" name="Picture 3">
          <a:extLst>
            <a:ext uri="{FF2B5EF4-FFF2-40B4-BE49-F238E27FC236}">
              <a16:creationId xmlns:a16="http://schemas.microsoft.com/office/drawing/2014/main" id="{5099BB36-6C05-C9B3-DB63-433170EF1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095500" cy="560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G34"/>
  <sheetViews>
    <sheetView tabSelected="1" zoomScale="110" zoomScaleNormal="110" workbookViewId="0">
      <selection activeCell="D2" sqref="D2"/>
    </sheetView>
  </sheetViews>
  <sheetFormatPr defaultRowHeight="15" x14ac:dyDescent="0.25"/>
  <cols>
    <col min="1" max="1" width="55.7109375" style="1" customWidth="1"/>
    <col min="2" max="2" width="31.7109375" customWidth="1"/>
    <col min="3" max="3" width="51.28515625" customWidth="1"/>
    <col min="4" max="4" width="50.28515625" style="1" customWidth="1"/>
    <col min="7" max="7" width="9.140625" customWidth="1"/>
  </cols>
  <sheetData>
    <row r="1" spans="1:7" ht="46.5" customHeight="1" x14ac:dyDescent="0.25"/>
    <row r="2" spans="1:7" ht="18.75" x14ac:dyDescent="0.3">
      <c r="A2" s="50" t="s">
        <v>161</v>
      </c>
      <c r="B2" s="51" t="str">
        <f>data!I4</f>
        <v xml:space="preserve">Assessment not complete </v>
      </c>
      <c r="C2" s="52" t="s">
        <v>181</v>
      </c>
      <c r="D2" s="49"/>
      <c r="G2" t="s">
        <v>178</v>
      </c>
    </row>
    <row r="3" spans="1:7" ht="15.75" thickBot="1" x14ac:dyDescent="0.3">
      <c r="B3" s="26"/>
    </row>
    <row r="4" spans="1:7" ht="22.5" x14ac:dyDescent="0.45">
      <c r="A4" s="53" t="s">
        <v>84</v>
      </c>
      <c r="B4" s="54"/>
      <c r="C4" s="54"/>
      <c r="D4" s="55"/>
    </row>
    <row r="5" spans="1:7" ht="16.5" thickBot="1" x14ac:dyDescent="0.3">
      <c r="A5" s="56" t="s">
        <v>165</v>
      </c>
      <c r="B5" s="57" t="s">
        <v>56</v>
      </c>
      <c r="C5" s="57" t="s">
        <v>55</v>
      </c>
      <c r="D5" s="58" t="s">
        <v>77</v>
      </c>
    </row>
    <row r="6" spans="1:7" x14ac:dyDescent="0.25">
      <c r="A6" s="47" t="s">
        <v>182</v>
      </c>
      <c r="B6" s="41" t="s">
        <v>173</v>
      </c>
      <c r="C6" s="42"/>
      <c r="D6" s="43"/>
    </row>
    <row r="7" spans="1:7" x14ac:dyDescent="0.25">
      <c r="A7" s="48" t="s">
        <v>177</v>
      </c>
      <c r="B7" s="36" t="s">
        <v>173</v>
      </c>
      <c r="C7" s="37"/>
      <c r="D7" s="38"/>
    </row>
    <row r="8" spans="1:7" ht="15.75" thickBot="1" x14ac:dyDescent="0.3">
      <c r="A8" s="48" t="s">
        <v>91</v>
      </c>
      <c r="B8" s="36" t="s">
        <v>173</v>
      </c>
      <c r="C8" s="39"/>
      <c r="D8" s="38"/>
    </row>
    <row r="9" spans="1:7" ht="15.75" thickBot="1" x14ac:dyDescent="0.3">
      <c r="A9" s="27"/>
      <c r="B9" s="28"/>
      <c r="C9" s="44"/>
      <c r="D9" s="45"/>
    </row>
    <row r="10" spans="1:7" ht="22.5" customHeight="1" x14ac:dyDescent="0.45">
      <c r="A10" s="53" t="s">
        <v>81</v>
      </c>
      <c r="B10" s="54"/>
      <c r="C10" s="54"/>
      <c r="D10" s="55"/>
    </row>
    <row r="11" spans="1:7" ht="16.5" thickBot="1" x14ac:dyDescent="0.3">
      <c r="A11" s="56" t="s">
        <v>165</v>
      </c>
      <c r="B11" s="57" t="s">
        <v>56</v>
      </c>
      <c r="C11" s="57" t="s">
        <v>55</v>
      </c>
      <c r="D11" s="58" t="s">
        <v>77</v>
      </c>
    </row>
    <row r="12" spans="1:7" ht="35.25" customHeight="1" x14ac:dyDescent="0.25">
      <c r="A12" s="47" t="s">
        <v>175</v>
      </c>
      <c r="B12" s="41" t="s">
        <v>173</v>
      </c>
      <c r="C12" s="42"/>
      <c r="D12" s="43"/>
    </row>
    <row r="13" spans="1:7" ht="30" x14ac:dyDescent="0.25">
      <c r="A13" s="48" t="s">
        <v>176</v>
      </c>
      <c r="B13" s="36" t="s">
        <v>173</v>
      </c>
      <c r="C13" s="37"/>
      <c r="D13" s="38"/>
    </row>
    <row r="14" spans="1:7" x14ac:dyDescent="0.25">
      <c r="A14" s="48" t="s">
        <v>151</v>
      </c>
      <c r="B14" s="36" t="s">
        <v>173</v>
      </c>
      <c r="C14" s="37"/>
      <c r="D14" s="38"/>
    </row>
    <row r="15" spans="1:7" x14ac:dyDescent="0.25">
      <c r="A15" s="48" t="s">
        <v>152</v>
      </c>
      <c r="B15" s="36" t="s">
        <v>173</v>
      </c>
      <c r="C15" s="37"/>
      <c r="D15" s="38"/>
    </row>
    <row r="16" spans="1:7" ht="15.75" thickBot="1" x14ac:dyDescent="0.3">
      <c r="A16" s="12"/>
      <c r="B16" s="28"/>
      <c r="C16" s="28"/>
      <c r="D16" s="46"/>
    </row>
    <row r="17" spans="1:4" ht="27" customHeight="1" x14ac:dyDescent="0.45">
      <c r="A17" s="53" t="s">
        <v>160</v>
      </c>
      <c r="B17" s="54"/>
      <c r="C17" s="54"/>
      <c r="D17" s="55"/>
    </row>
    <row r="18" spans="1:4" ht="16.5" thickBot="1" x14ac:dyDescent="0.3">
      <c r="A18" s="56" t="s">
        <v>165</v>
      </c>
      <c r="B18" s="57" t="s">
        <v>56</v>
      </c>
      <c r="C18" s="57" t="s">
        <v>55</v>
      </c>
      <c r="D18" s="58" t="s">
        <v>77</v>
      </c>
    </row>
    <row r="19" spans="1:4" x14ac:dyDescent="0.25">
      <c r="A19" s="47" t="s">
        <v>153</v>
      </c>
      <c r="B19" s="41" t="s">
        <v>173</v>
      </c>
      <c r="C19" s="42"/>
      <c r="D19" s="43"/>
    </row>
    <row r="20" spans="1:4" x14ac:dyDescent="0.25">
      <c r="A20" s="48" t="s">
        <v>174</v>
      </c>
      <c r="B20" s="36" t="s">
        <v>173</v>
      </c>
      <c r="C20" s="37"/>
      <c r="D20" s="38"/>
    </row>
    <row r="21" spans="1:4" x14ac:dyDescent="0.25">
      <c r="A21" s="48" t="s">
        <v>154</v>
      </c>
      <c r="B21" s="36" t="s">
        <v>173</v>
      </c>
      <c r="C21" s="37"/>
      <c r="D21" s="38"/>
    </row>
    <row r="22" spans="1:4" x14ac:dyDescent="0.25">
      <c r="A22" s="48" t="s">
        <v>155</v>
      </c>
      <c r="B22" s="36" t="s">
        <v>173</v>
      </c>
      <c r="C22" s="37"/>
      <c r="D22" s="38"/>
    </row>
    <row r="23" spans="1:4" x14ac:dyDescent="0.25">
      <c r="A23" s="48" t="s">
        <v>156</v>
      </c>
      <c r="B23" s="36" t="s">
        <v>173</v>
      </c>
      <c r="C23" s="37"/>
      <c r="D23" s="38"/>
    </row>
    <row r="24" spans="1:4" ht="15.75" thickBot="1" x14ac:dyDescent="0.3">
      <c r="A24" s="12"/>
      <c r="B24" s="28"/>
      <c r="C24" s="28"/>
      <c r="D24" s="46"/>
    </row>
    <row r="25" spans="1:4" ht="24.75" customHeight="1" x14ac:dyDescent="0.45">
      <c r="A25" s="53" t="s">
        <v>85</v>
      </c>
      <c r="B25" s="54"/>
      <c r="C25" s="54"/>
      <c r="D25" s="55"/>
    </row>
    <row r="26" spans="1:4" ht="16.5" thickBot="1" x14ac:dyDescent="0.3">
      <c r="A26" s="56" t="s">
        <v>165</v>
      </c>
      <c r="B26" s="57" t="s">
        <v>56</v>
      </c>
      <c r="C26" s="57" t="s">
        <v>55</v>
      </c>
      <c r="D26" s="58" t="s">
        <v>77</v>
      </c>
    </row>
    <row r="27" spans="1:4" x14ac:dyDescent="0.25">
      <c r="A27" s="47" t="s">
        <v>157</v>
      </c>
      <c r="B27" s="41" t="s">
        <v>173</v>
      </c>
      <c r="C27" s="42"/>
      <c r="D27" s="43"/>
    </row>
    <row r="28" spans="1:4" x14ac:dyDescent="0.25">
      <c r="A28" s="48" t="s">
        <v>103</v>
      </c>
      <c r="B28" s="36" t="s">
        <v>173</v>
      </c>
      <c r="C28" s="37"/>
      <c r="D28" s="38"/>
    </row>
    <row r="29" spans="1:4" x14ac:dyDescent="0.25">
      <c r="A29" s="48" t="s">
        <v>158</v>
      </c>
      <c r="B29" s="36" t="s">
        <v>173</v>
      </c>
      <c r="C29" s="37"/>
      <c r="D29" s="38"/>
    </row>
    <row r="30" spans="1:4" x14ac:dyDescent="0.25">
      <c r="A30" s="48" t="s">
        <v>159</v>
      </c>
      <c r="B30" s="36" t="s">
        <v>173</v>
      </c>
      <c r="C30" s="37"/>
      <c r="D30" s="38"/>
    </row>
    <row r="31" spans="1:4" x14ac:dyDescent="0.25">
      <c r="A31" s="48" t="s">
        <v>108</v>
      </c>
      <c r="B31" s="36" t="s">
        <v>173</v>
      </c>
      <c r="C31" s="37"/>
      <c r="D31" s="38"/>
    </row>
    <row r="34" spans="4:4" x14ac:dyDescent="0.25">
      <c r="D34"/>
    </row>
  </sheetData>
  <sheetProtection selectLockedCells="1"/>
  <dataValidations count="2">
    <dataValidation type="list" allowBlank="1" showInputMessage="1" showErrorMessage="1" sqref="B27:B31 B19:B23 B12:B15 B6:B8" xr:uid="{00000000-0002-0000-0000-000000000000}">
      <formula1>Level</formula1>
    </dataValidation>
    <dataValidation type="list" allowBlank="1" showInputMessage="1" showErrorMessage="1" sqref="B9" xr:uid="{00000000-0002-0000-0000-000001000000}">
      <formula1>#REF!</formula1>
    </dataValidation>
  </dataValidations>
  <hyperlinks>
    <hyperlink ref="A6" location="'Framework Requirements'!A3" display=" Environmental Policy / Statement" xr:uid="{00000000-0004-0000-0000-000000000000}"/>
    <hyperlink ref="A7" location="'Framework Requirements'!A4" display="Leadership comittment " xr:uid="{00000000-0004-0000-0000-000001000000}"/>
    <hyperlink ref="A8" location="'Framework Requirements'!A5" display="Roles and responsibilities" xr:uid="{00000000-0004-0000-0000-000002000000}"/>
    <hyperlink ref="A13" location="'Framework Requirements'!A10" display="Risk and Opportunity Management for Environmental Aspects and compliance obligations" xr:uid="{00000000-0004-0000-0000-000003000000}"/>
    <hyperlink ref="A14" location="'Framework Requirements'!A11" display="Opertional Planning and control " xr:uid="{00000000-0004-0000-0000-000004000000}"/>
    <hyperlink ref="A15" location="'Framework Requirements'!A12" display="Emergency / Incident Management " xr:uid="{00000000-0004-0000-0000-000005000000}"/>
    <hyperlink ref="A19" location="'Framework Requirements'!A16" display="Establish Environmental Objectives, Targets, and Programs " xr:uid="{00000000-0004-0000-0000-000006000000}"/>
    <hyperlink ref="A20" location="'Framework Requirements'!A17" display="Measure KPI's " xr:uid="{00000000-0004-0000-0000-000007000000}"/>
    <hyperlink ref="A21" location="'Framework Requirements'!A18" display="Environmental Communications / Awareness " xr:uid="{00000000-0004-0000-0000-000008000000}"/>
    <hyperlink ref="A22" location="'Framework Requirements'!A19" display="Training / Competency " xr:uid="{00000000-0004-0000-0000-000009000000}"/>
    <hyperlink ref="A23" location="'Framework Requirements'!A20" display="Documentation of EMS " xr:uid="{00000000-0004-0000-0000-00000A000000}"/>
    <hyperlink ref="A27" location="'Framework Requirements'!A24" display="Management Review " xr:uid="{00000000-0004-0000-0000-00000B000000}"/>
    <hyperlink ref="A28" location="'Framework Requirements'!A25" display="Supplier EMS Engagement" xr:uid="{00000000-0004-0000-0000-00000C000000}"/>
    <hyperlink ref="A29" location="'Framework Requirements'!A26" display="Non-Conformance and Corrective Action " xr:uid="{00000000-0004-0000-0000-00000D000000}"/>
    <hyperlink ref="A30" location="'Framework Requirements'!A27" display="Compliance  Evaluation and Internal Audit " xr:uid="{00000000-0004-0000-0000-00000E000000}"/>
    <hyperlink ref="A31" location="'Framework Requirements'!A28" display="Improvement" xr:uid="{00000000-0004-0000-0000-00000F000000}"/>
    <hyperlink ref="A12" location="'Framework Requirements'!A9" display="Identifiy, Monitor, Manage Environmental Copmliance Obligations " xr:uid="{00000000-0004-0000-0000-000010000000}"/>
  </hyperlinks>
  <pageMargins left="0.45" right="0.45" top="0.75" bottom="0.5" header="0.3" footer="0.3"/>
  <pageSetup scale="59" orientation="landscape" horizontalDpi="90" verticalDpi="90" r:id="rId1"/>
  <drawing r:id="rId2"/>
  <extLst>
    <ext xmlns:x14="http://schemas.microsoft.com/office/spreadsheetml/2009/9/main" uri="{78C0D931-6437-407d-A8EE-F0AAD7539E65}">
      <x14:conditionalFormattings>
        <x14:conditionalFormatting xmlns:xm="http://schemas.microsoft.com/office/excel/2006/main">
          <x14:cfRule type="expression" priority="2" id="{8A296536-E1F7-4677-A98F-D04A87CA7547}">
            <xm:f>$B$2=data!$A$6</xm:f>
            <x14:dxf>
              <font>
                <color theme="0"/>
              </font>
              <fill>
                <patternFill>
                  <bgColor rgb="FF00B050"/>
                </patternFill>
              </fill>
            </x14:dxf>
          </x14:cfRule>
          <x14:cfRule type="expression" priority="3" id="{B1B97D99-B57A-4FCC-BCB9-98FC24AEFDE0}">
            <xm:f>$B$2=data!$A$5</xm:f>
            <x14:dxf>
              <fill>
                <patternFill>
                  <bgColor rgb="FF66FF33"/>
                </patternFill>
              </fill>
            </x14:dxf>
          </x14:cfRule>
          <x14:cfRule type="expression" priority="4" id="{040A6313-25B0-4509-9692-B03067FA040E}">
            <xm:f>$B$2=data!$A$4</xm:f>
            <x14:dxf>
              <fill>
                <patternFill>
                  <bgColor theme="9" tint="0.59996337778862885"/>
                </patternFill>
              </fill>
            </x14:dxf>
          </x14:cfRule>
          <x14:cfRule type="expression" priority="5" id="{256E1E38-9356-47BF-A4CD-5B4A49043464}">
            <xm:f>$B$2=data!$A$3</xm:f>
            <x14:dxf>
              <fill>
                <patternFill>
                  <bgColor theme="7" tint="-0.24994659260841701"/>
                </patternFill>
              </fill>
            </x14:dxf>
          </x14:cfRule>
          <x14:cfRule type="expression" priority="6" id="{6C893038-DC98-49C1-BF08-7AF996237B6A}">
            <xm:f>$B$2=data!$A$2</xm:f>
            <x14:dxf>
              <fill>
                <patternFill>
                  <bgColor theme="7" tint="0.59996337778862885"/>
                </patternFill>
              </fill>
            </x14:dxf>
          </x14:cfRule>
          <xm:sqref>B2</xm:sqref>
        </x14:conditionalFormatting>
        <x14:conditionalFormatting xmlns:xm="http://schemas.microsoft.com/office/excel/2006/main">
          <x14:cfRule type="expression" priority="110" id="{ED9D701B-BC72-444A-BA20-9EEBCFBE4DB8}">
            <xm:f>$B6=data!$A$2</xm:f>
            <x14:dxf>
              <fill>
                <patternFill>
                  <fgColor rgb="FF00FF00"/>
                  <bgColor theme="7" tint="0.59996337778862885"/>
                </patternFill>
              </fill>
            </x14:dxf>
          </x14:cfRule>
          <x14:cfRule type="expression" priority="103" id="{16387834-5228-484B-AC5A-DEB3F8E68BBA}">
            <xm:f>$B$6=data!$A$6</xm:f>
            <x14:dxf>
              <font>
                <color theme="0"/>
              </font>
              <fill>
                <patternFill>
                  <bgColor rgb="FF00B050"/>
                </patternFill>
              </fill>
            </x14:dxf>
          </x14:cfRule>
          <x14:cfRule type="expression" priority="104" id="{21B66E83-30DC-45D2-843F-E12A7F0E2874}">
            <xm:f>$B$6=data!$A$5</xm:f>
            <x14:dxf>
              <fill>
                <patternFill>
                  <bgColor rgb="FF66FF33"/>
                </patternFill>
              </fill>
            </x14:dxf>
          </x14:cfRule>
          <x14:cfRule type="expression" priority="105" id="{7F1780E5-C9DD-447E-8569-9A72C52F8D06}">
            <xm:f>$B$6=data!$A$4</xm:f>
            <x14:dxf>
              <fill>
                <patternFill>
                  <bgColor theme="9" tint="0.39994506668294322"/>
                </patternFill>
              </fill>
            </x14:dxf>
          </x14:cfRule>
          <x14:cfRule type="expression" priority="106" id="{64F4F990-CD6D-49AE-942D-40AA962A3E9B}">
            <xm:f>$B$6=data!$A$3</xm:f>
            <x14:dxf>
              <fill>
                <patternFill>
                  <bgColor theme="7" tint="-0.24994659260841701"/>
                </patternFill>
              </fill>
            </x14:dxf>
          </x14:cfRule>
          <xm:sqref>B6</xm:sqref>
        </x14:conditionalFormatting>
        <x14:conditionalFormatting xmlns:xm="http://schemas.microsoft.com/office/excel/2006/main">
          <x14:cfRule type="expression" priority="1" id="{7103B24B-202F-466A-B1ED-1633C644BAB2}">
            <xm:f>$B$7=data!$A$4</xm:f>
            <x14:dxf>
              <fill>
                <patternFill>
                  <bgColor theme="9" tint="0.39994506668294322"/>
                </patternFill>
              </fill>
            </x14:dxf>
          </x14:cfRule>
          <x14:cfRule type="expression" priority="82" id="{327CD5FA-1A86-4914-8CC1-06F7C37B02B2}">
            <xm:f>$B$7=data!$A$5</xm:f>
            <x14:dxf>
              <fill>
                <patternFill>
                  <bgColor rgb="FF66FF33"/>
                </patternFill>
              </fill>
            </x14:dxf>
          </x14:cfRule>
          <x14:cfRule type="expression" priority="81" id="{8D14D464-F3DE-4731-B515-D3D37FC25332}">
            <xm:f>$B$7=data!$A$6</xm:f>
            <x14:dxf>
              <font>
                <color theme="0"/>
              </font>
              <fill>
                <patternFill>
                  <bgColor rgb="FF00B050"/>
                </patternFill>
              </fill>
            </x14:dxf>
          </x14:cfRule>
          <x14:cfRule type="expression" priority="84" id="{8EDF6094-EB1D-438B-B945-B6CC16479455}">
            <xm:f>$B$7=data!$A$2</xm:f>
            <x14:dxf>
              <fill>
                <patternFill>
                  <bgColor theme="7" tint="0.59996337778862885"/>
                </patternFill>
              </fill>
            </x14:dxf>
          </x14:cfRule>
          <x14:cfRule type="expression" priority="83" id="{E4058B4E-DB14-4A71-8C81-3ADC00235991}">
            <xm:f>$B$7=data!$A$3</xm:f>
            <x14:dxf>
              <fill>
                <patternFill>
                  <bgColor theme="7" tint="-0.24994659260841701"/>
                </patternFill>
              </fill>
            </x14:dxf>
          </x14:cfRule>
          <xm:sqref>B7</xm:sqref>
        </x14:conditionalFormatting>
        <x14:conditionalFormatting xmlns:xm="http://schemas.microsoft.com/office/excel/2006/main">
          <x14:cfRule type="expression" priority="79" id="{B549C17B-28AD-4218-B46E-C1EAF2BE4194}">
            <xm:f>$B$8=data!$A$3</xm:f>
            <x14:dxf>
              <fill>
                <patternFill>
                  <bgColor theme="7" tint="-0.24994659260841701"/>
                </patternFill>
              </fill>
            </x14:dxf>
          </x14:cfRule>
          <x14:cfRule type="expression" priority="78" id="{5561C0C9-E3F9-4072-8E06-11E087AEE591}">
            <xm:f>$B$8=data!$A$4</xm:f>
            <x14:dxf>
              <fill>
                <patternFill>
                  <bgColor theme="9" tint="0.39994506668294322"/>
                </patternFill>
              </fill>
            </x14:dxf>
          </x14:cfRule>
          <x14:cfRule type="expression" priority="77" id="{203CA3DF-2BD3-40A3-8569-94A7C060636D}">
            <xm:f>$B$8=data!$A$5</xm:f>
            <x14:dxf>
              <fill>
                <patternFill>
                  <bgColor rgb="FF66FF33"/>
                </patternFill>
              </fill>
            </x14:dxf>
          </x14:cfRule>
          <x14:cfRule type="expression" priority="80" id="{40DAEA3E-B0D0-421D-A59A-BE207C4AAEDD}">
            <xm:f>$B$8=data!$A$2</xm:f>
            <x14:dxf>
              <fill>
                <patternFill>
                  <bgColor theme="7" tint="0.59996337778862885"/>
                </patternFill>
              </fill>
            </x14:dxf>
          </x14:cfRule>
          <x14:cfRule type="expression" priority="76" id="{730B5055-DB15-4F26-AF90-C13C3F29D6BC}">
            <xm:f>$B$8=data!$A$6</xm:f>
            <x14:dxf>
              <font>
                <color theme="0"/>
              </font>
              <fill>
                <patternFill>
                  <bgColor rgb="FF00B050"/>
                </patternFill>
              </fill>
            </x14:dxf>
          </x14:cfRule>
          <xm:sqref>B8</xm:sqref>
        </x14:conditionalFormatting>
        <x14:conditionalFormatting xmlns:xm="http://schemas.microsoft.com/office/excel/2006/main">
          <x14:cfRule type="expression" priority="75" id="{7C16DB85-44C4-4C64-A3FC-EB160AA8265C}">
            <xm:f>$B$12=data!$A$3</xm:f>
            <x14:dxf>
              <font>
                <color auto="1"/>
              </font>
              <fill>
                <patternFill>
                  <bgColor theme="7" tint="-0.24994659260841701"/>
                </patternFill>
              </fill>
            </x14:dxf>
          </x14:cfRule>
          <x14:cfRule type="expression" priority="74" id="{4C7FC969-A729-4DE4-B9FD-675DA9F6E256}">
            <xm:f>$B$12=data!$A$2</xm:f>
            <x14:dxf>
              <fill>
                <patternFill>
                  <bgColor theme="7" tint="0.59996337778862885"/>
                </patternFill>
              </fill>
            </x14:dxf>
          </x14:cfRule>
          <x14:cfRule type="expression" priority="73" id="{4832CFAB-E7A2-4022-9859-0D2217768186}">
            <xm:f>$B$12=data!$A$5</xm:f>
            <x14:dxf>
              <fill>
                <patternFill>
                  <bgColor rgb="FF66FF33"/>
                </patternFill>
              </fill>
            </x14:dxf>
          </x14:cfRule>
          <x14:cfRule type="expression" priority="72" id="{140D9E42-7BEE-4241-A5A8-9DD28032E493}">
            <xm:f>$B$12=data!$A$6</xm:f>
            <x14:dxf>
              <font>
                <color theme="0"/>
              </font>
              <fill>
                <patternFill>
                  <bgColor rgb="FF00B050"/>
                </patternFill>
              </fill>
            </x14:dxf>
          </x14:cfRule>
          <x14:cfRule type="expression" priority="87" id="{574C02A6-4B55-42B2-B126-4148D3C7420D}">
            <xm:f>$B$12=data!$A$4</xm:f>
            <x14:dxf>
              <fill>
                <patternFill>
                  <bgColor theme="9" tint="0.39994506668294322"/>
                </patternFill>
              </fill>
            </x14:dxf>
          </x14:cfRule>
          <xm:sqref>B12</xm:sqref>
        </x14:conditionalFormatting>
        <x14:conditionalFormatting xmlns:xm="http://schemas.microsoft.com/office/excel/2006/main">
          <x14:cfRule type="expression" priority="69" id="{2CA46C27-317F-4416-97FA-45EF973E6B8D}">
            <xm:f>$B$13=data!$A$4</xm:f>
            <x14:dxf>
              <fill>
                <patternFill>
                  <bgColor theme="9" tint="0.39994506668294322"/>
                </patternFill>
              </fill>
            </x14:dxf>
          </x14:cfRule>
          <x14:cfRule type="expression" priority="71" id="{30727E0E-0ACA-4ED3-8189-69E67D2766BB}">
            <xm:f>$B$13=data!$A$2</xm:f>
            <x14:dxf>
              <fill>
                <patternFill>
                  <bgColor theme="7" tint="0.59996337778862885"/>
                </patternFill>
              </fill>
            </x14:dxf>
          </x14:cfRule>
          <x14:cfRule type="expression" priority="70" id="{FD9A280D-F744-484F-AE29-5F4EEB7445CF}">
            <xm:f>$B$13=data!$A$3</xm:f>
            <x14:dxf>
              <fill>
                <patternFill>
                  <bgColor theme="7" tint="-0.24994659260841701"/>
                </patternFill>
              </fill>
            </x14:dxf>
          </x14:cfRule>
          <x14:cfRule type="expression" priority="68" id="{8F9CBB28-61B8-4239-B776-77FC01AFC5CB}">
            <xm:f>$B$13=data!$A$5</xm:f>
            <x14:dxf>
              <fill>
                <patternFill>
                  <bgColor rgb="FF66FF33"/>
                </patternFill>
              </fill>
            </x14:dxf>
          </x14:cfRule>
          <x14:cfRule type="expression" priority="67" id="{DC6B131B-8748-4AC0-A462-A8D6C57729A0}">
            <xm:f>$B$13=data!$A$6</xm:f>
            <x14:dxf>
              <font>
                <color theme="0"/>
              </font>
              <fill>
                <patternFill>
                  <bgColor rgb="FF00B050"/>
                </patternFill>
              </fill>
            </x14:dxf>
          </x14:cfRule>
          <xm:sqref>B13</xm:sqref>
        </x14:conditionalFormatting>
        <x14:conditionalFormatting xmlns:xm="http://schemas.microsoft.com/office/excel/2006/main">
          <x14:cfRule type="expression" priority="64" id="{A71240BE-1EF4-4BB4-A5CC-36AEF7CDD1FA}">
            <xm:f>$B$14=data!$A$4</xm:f>
            <x14:dxf>
              <fill>
                <patternFill>
                  <bgColor theme="9" tint="0.39994506668294322"/>
                </patternFill>
              </fill>
            </x14:dxf>
          </x14:cfRule>
          <x14:cfRule type="expression" priority="65" id="{6DFF0BF3-D72B-4A1E-AF9C-2EA3080CDB5A}">
            <xm:f>$B$14=data!$A$3</xm:f>
            <x14:dxf>
              <fill>
                <patternFill>
                  <bgColor theme="7" tint="-0.24994659260841701"/>
                </patternFill>
              </fill>
            </x14:dxf>
          </x14:cfRule>
          <x14:cfRule type="expression" priority="66" id="{93D0448E-2A2D-4A44-9180-4C0D3F7944CC}">
            <xm:f>$B$14=data!$A$2</xm:f>
            <x14:dxf>
              <fill>
                <patternFill>
                  <bgColor theme="7" tint="0.59996337778862885"/>
                </patternFill>
              </fill>
            </x14:dxf>
          </x14:cfRule>
          <x14:cfRule type="expression" priority="63" id="{021FA70A-38A4-4E75-BBC7-40D717509A34}">
            <xm:f>$B$14=data!$A$5</xm:f>
            <x14:dxf>
              <fill>
                <patternFill>
                  <bgColor rgb="FF66FF33"/>
                </patternFill>
              </fill>
            </x14:dxf>
          </x14:cfRule>
          <x14:cfRule type="expression" priority="62" id="{7F420B2E-AF0F-499B-9E70-A4E396F94DCE}">
            <xm:f>$B$14=data!$A$6</xm:f>
            <x14:dxf>
              <font>
                <color theme="0"/>
              </font>
              <fill>
                <patternFill>
                  <bgColor rgb="FF00B050"/>
                </patternFill>
              </fill>
            </x14:dxf>
          </x14:cfRule>
          <xm:sqref>B14</xm:sqref>
        </x14:conditionalFormatting>
        <x14:conditionalFormatting xmlns:xm="http://schemas.microsoft.com/office/excel/2006/main">
          <x14:cfRule type="expression" priority="57" id="{5325BEA9-16FF-4345-8B97-3F310D544626}">
            <xm:f>$B$15=data!$A$6</xm:f>
            <x14:dxf>
              <font>
                <color theme="0"/>
              </font>
              <fill>
                <patternFill>
                  <bgColor rgb="FF00B050"/>
                </patternFill>
              </fill>
            </x14:dxf>
          </x14:cfRule>
          <x14:cfRule type="expression" priority="58" id="{225921BE-6042-4BB9-A710-761D4B8E196D}">
            <xm:f>$B$15=data!$A$5</xm:f>
            <x14:dxf>
              <fill>
                <patternFill>
                  <bgColor rgb="FF66FF33"/>
                </patternFill>
              </fill>
            </x14:dxf>
          </x14:cfRule>
          <x14:cfRule type="expression" priority="61" id="{3AEC9D20-731F-4EBA-AC2E-CF41B91E0B91}">
            <xm:f>$B$15=data!$A$2</xm:f>
            <x14:dxf>
              <fill>
                <patternFill>
                  <bgColor theme="7" tint="0.59996337778862885"/>
                </patternFill>
              </fill>
            </x14:dxf>
          </x14:cfRule>
          <x14:cfRule type="expression" priority="60" id="{B3EE14C9-57C1-404B-A9A9-6AB3D712B24D}">
            <xm:f>$B$15=data!$A$3</xm:f>
            <x14:dxf>
              <fill>
                <patternFill>
                  <bgColor theme="7" tint="-0.24994659260841701"/>
                </patternFill>
              </fill>
            </x14:dxf>
          </x14:cfRule>
          <x14:cfRule type="expression" priority="59" id="{AC531037-5FD4-491C-B40C-EB9CFC5A0FD4}">
            <xm:f>$B$15=data!$A$4</xm:f>
            <x14:dxf>
              <fill>
                <patternFill>
                  <bgColor theme="9" tint="0.39994506668294322"/>
                </patternFill>
              </fill>
            </x14:dxf>
          </x14:cfRule>
          <xm:sqref>B15</xm:sqref>
        </x14:conditionalFormatting>
        <x14:conditionalFormatting xmlns:xm="http://schemas.microsoft.com/office/excel/2006/main">
          <x14:cfRule type="expression" priority="56" id="{AF14EE49-4CA5-4216-A2A4-55A71840C757}">
            <xm:f>$B$19=data!$A$3</xm:f>
            <x14:dxf>
              <fill>
                <patternFill>
                  <bgColor theme="7" tint="-0.24994659260841701"/>
                </patternFill>
              </fill>
            </x14:dxf>
          </x14:cfRule>
          <x14:cfRule type="expression" priority="54" id="{F0ABB687-58C1-4569-A89E-8B32A770ED00}">
            <xm:f>$B$19=data!$A$4</xm:f>
            <x14:dxf>
              <fill>
                <patternFill>
                  <bgColor theme="9" tint="0.39994506668294322"/>
                </patternFill>
              </fill>
            </x14:dxf>
          </x14:cfRule>
          <x14:cfRule type="expression" priority="53" id="{54154691-FBB6-4F34-80AB-A679FB9AA6C4}">
            <xm:f>$B$19=data!$A$5</xm:f>
            <x14:dxf>
              <fill>
                <patternFill>
                  <bgColor rgb="FF66FF33"/>
                </patternFill>
              </fill>
            </x14:dxf>
          </x14:cfRule>
          <x14:cfRule type="expression" priority="52" id="{3362B7B7-DFB8-44C8-96C9-F3CCD2EE13BC}">
            <xm:f>$B$19=data!$A$6</xm:f>
            <x14:dxf>
              <font>
                <color theme="0"/>
              </font>
              <fill>
                <patternFill>
                  <bgColor rgb="FF00B050"/>
                </patternFill>
              </fill>
            </x14:dxf>
          </x14:cfRule>
          <x14:cfRule type="expression" priority="108" id="{28D2EC69-CCBC-428F-85D3-8D41197F548B}">
            <xm:f>$B$19=data!$A$2</xm:f>
            <x14:dxf>
              <fill>
                <patternFill>
                  <fgColor rgb="FF66FF66"/>
                  <bgColor theme="7" tint="0.59996337778862885"/>
                </patternFill>
              </fill>
            </x14:dxf>
          </x14:cfRule>
          <xm:sqref>B19</xm:sqref>
        </x14:conditionalFormatting>
        <x14:conditionalFormatting xmlns:xm="http://schemas.microsoft.com/office/excel/2006/main">
          <x14:cfRule type="expression" priority="51" id="{616484F4-28ED-4DD0-97A8-B63100319335}">
            <xm:f>$B$20=data!$A$3</xm:f>
            <x14:dxf>
              <fill>
                <patternFill>
                  <bgColor theme="7" tint="-0.24994659260841701"/>
                </patternFill>
              </fill>
            </x14:dxf>
          </x14:cfRule>
          <x14:cfRule type="expression" priority="49" id="{EA191D78-5762-4DC4-A7FE-6C2E2067CF81}">
            <xm:f>$B$20=data!$A$4</xm:f>
            <x14:dxf>
              <fill>
                <patternFill>
                  <bgColor theme="9" tint="0.39994506668294322"/>
                </patternFill>
              </fill>
            </x14:dxf>
          </x14:cfRule>
          <x14:cfRule type="expression" priority="48" id="{D260DE12-E35F-4387-ADC0-AD2D6553FAEB}">
            <xm:f>$B$20=data!$A$5</xm:f>
            <x14:dxf>
              <fill>
                <patternFill>
                  <bgColor rgb="FF66FF33"/>
                </patternFill>
              </fill>
            </x14:dxf>
          </x14:cfRule>
          <x14:cfRule type="expression" priority="47" id="{57195A86-509F-4AFE-942D-85A150B61EF2}">
            <xm:f>$B$20=data!$A$6</xm:f>
            <x14:dxf>
              <font>
                <color theme="0"/>
              </font>
              <fill>
                <patternFill>
                  <bgColor rgb="FF00B050"/>
                </patternFill>
              </fill>
            </x14:dxf>
          </x14:cfRule>
          <x14:cfRule type="expression" priority="50" id="{AA5057A5-06B0-4741-BD98-9748EB9F3511}">
            <xm:f>$B$20=data!$A$2</xm:f>
            <x14:dxf>
              <fill>
                <patternFill>
                  <bgColor theme="7" tint="0.59996337778862885"/>
                </patternFill>
              </fill>
            </x14:dxf>
          </x14:cfRule>
          <xm:sqref>B20</xm:sqref>
        </x14:conditionalFormatting>
        <x14:conditionalFormatting xmlns:xm="http://schemas.microsoft.com/office/excel/2006/main">
          <x14:cfRule type="expression" priority="46" id="{41F927A9-9A2C-40AE-BB1B-7987B1E68644}">
            <xm:f>$B$21=data!$A$2</xm:f>
            <x14:dxf>
              <fill>
                <patternFill>
                  <bgColor theme="7" tint="0.59996337778862885"/>
                </patternFill>
              </fill>
            </x14:dxf>
          </x14:cfRule>
          <x14:cfRule type="expression" priority="42" id="{F5C4D05F-53E2-4637-A225-17CCF7D3B72A}">
            <xm:f>$B$21=data!$A$6</xm:f>
            <x14:dxf>
              <font>
                <color theme="0"/>
              </font>
              <fill>
                <patternFill>
                  <bgColor rgb="FF00B050"/>
                </patternFill>
              </fill>
            </x14:dxf>
          </x14:cfRule>
          <x14:cfRule type="expression" priority="43" id="{F45B5623-890A-4AE9-B322-23B3AEC818AB}">
            <xm:f>$B$21=data!$A$5</xm:f>
            <x14:dxf>
              <fill>
                <patternFill>
                  <bgColor rgb="FF66FF33"/>
                </patternFill>
              </fill>
            </x14:dxf>
          </x14:cfRule>
          <x14:cfRule type="expression" priority="44" id="{03D2256A-191C-4468-8BFE-865DF2086C57}">
            <xm:f>$B$21=data!$A$4</xm:f>
            <x14:dxf>
              <fill>
                <patternFill>
                  <bgColor theme="9" tint="0.39994506668294322"/>
                </patternFill>
              </fill>
            </x14:dxf>
          </x14:cfRule>
          <x14:cfRule type="expression" priority="45" id="{6E1B703C-929E-4559-A7D9-69929579909F}">
            <xm:f>$B$21=data!$A$3</xm:f>
            <x14:dxf>
              <fill>
                <patternFill>
                  <bgColor theme="7" tint="-0.24994659260841701"/>
                </patternFill>
              </fill>
            </x14:dxf>
          </x14:cfRule>
          <xm:sqref>B21</xm:sqref>
        </x14:conditionalFormatting>
        <x14:conditionalFormatting xmlns:xm="http://schemas.microsoft.com/office/excel/2006/main">
          <x14:cfRule type="expression" priority="37" id="{73AA252C-7579-403D-BEF5-DFD90FDEEE4C}">
            <xm:f>$B$22=data!$A$6</xm:f>
            <x14:dxf>
              <font>
                <color theme="0"/>
              </font>
              <fill>
                <patternFill>
                  <bgColor rgb="FF00B050"/>
                </patternFill>
              </fill>
            </x14:dxf>
          </x14:cfRule>
          <x14:cfRule type="expression" priority="38" id="{26AB440E-179D-42C3-B981-5EF7853B9C03}">
            <xm:f>$B$22=data!$A$5</xm:f>
            <x14:dxf>
              <fill>
                <patternFill>
                  <bgColor rgb="FF66FF33"/>
                </patternFill>
              </fill>
            </x14:dxf>
          </x14:cfRule>
          <x14:cfRule type="expression" priority="39" id="{B5A39B9A-0C28-452C-9D8B-F92BEDCF6AB7}">
            <xm:f>$B$22=data!$A$4</xm:f>
            <x14:dxf>
              <fill>
                <patternFill>
                  <bgColor theme="9" tint="0.39994506668294322"/>
                </patternFill>
              </fill>
            </x14:dxf>
          </x14:cfRule>
          <x14:cfRule type="expression" priority="40" id="{2804CE9F-8E7A-44A2-AB32-3708D213AABB}">
            <xm:f>$B$22=data!$A$3</xm:f>
            <x14:dxf>
              <fill>
                <patternFill>
                  <bgColor theme="7" tint="-0.24994659260841701"/>
                </patternFill>
              </fill>
            </x14:dxf>
          </x14:cfRule>
          <x14:cfRule type="expression" priority="41" id="{2B66D9F5-91BC-4086-B9E3-3BC681A13EEE}">
            <xm:f>$B$22=data!$A$2</xm:f>
            <x14:dxf>
              <fill>
                <patternFill>
                  <bgColor theme="7" tint="0.59996337778862885"/>
                </patternFill>
              </fill>
            </x14:dxf>
          </x14:cfRule>
          <xm:sqref>B22</xm:sqref>
        </x14:conditionalFormatting>
        <x14:conditionalFormatting xmlns:xm="http://schemas.microsoft.com/office/excel/2006/main">
          <x14:cfRule type="expression" priority="32" id="{358D30F2-2BF9-449E-9578-2DFFFC65049B}">
            <xm:f>$B$23=data!$A$6</xm:f>
            <x14:dxf>
              <font>
                <color theme="0"/>
              </font>
              <fill>
                <patternFill>
                  <bgColor rgb="FF00B050"/>
                </patternFill>
              </fill>
            </x14:dxf>
          </x14:cfRule>
          <x14:cfRule type="expression" priority="35" id="{63D0C01B-9486-4521-9EB7-8836E0E99164}">
            <xm:f>$B$23=data!$A$3</xm:f>
            <x14:dxf>
              <fill>
                <patternFill>
                  <bgColor theme="7" tint="-0.24994659260841701"/>
                </patternFill>
              </fill>
            </x14:dxf>
          </x14:cfRule>
          <x14:cfRule type="expression" priority="34" id="{C8658638-3151-45D2-8EEA-C87562F89DD7}">
            <xm:f>$B$23=data!$A$4</xm:f>
            <x14:dxf>
              <fill>
                <patternFill>
                  <bgColor theme="9" tint="0.39994506668294322"/>
                </patternFill>
              </fill>
            </x14:dxf>
          </x14:cfRule>
          <x14:cfRule type="expression" priority="36" id="{70C717FD-DA62-4F6D-9755-650E2A68C7D9}">
            <xm:f>$B$23=data!$A$2</xm:f>
            <x14:dxf>
              <fill>
                <patternFill>
                  <bgColor theme="7" tint="0.59996337778862885"/>
                </patternFill>
              </fill>
            </x14:dxf>
          </x14:cfRule>
          <x14:cfRule type="expression" priority="33" id="{7E9BDACB-DFE5-4E37-BCAC-5C9CF23E5D12}">
            <xm:f>$B$23=data!$A$5</xm:f>
            <x14:dxf>
              <fill>
                <patternFill>
                  <bgColor rgb="FF66FF33"/>
                </patternFill>
              </fill>
            </x14:dxf>
          </x14:cfRule>
          <xm:sqref>B23</xm:sqref>
        </x14:conditionalFormatting>
        <x14:conditionalFormatting xmlns:xm="http://schemas.microsoft.com/office/excel/2006/main">
          <x14:cfRule type="expression" priority="30" id="{91EBA1AE-938C-4606-A087-2EB5E1D24045}">
            <xm:f>$B$27=data!$A$3</xm:f>
            <x14:dxf>
              <fill>
                <patternFill>
                  <bgColor theme="7" tint="-0.24994659260841701"/>
                </patternFill>
              </fill>
            </x14:dxf>
          </x14:cfRule>
          <x14:cfRule type="expression" priority="29" id="{47946127-CA4A-440B-944E-6D2922E4C75C}">
            <xm:f>$B$27=data!$A$4</xm:f>
            <x14:dxf>
              <fill>
                <patternFill>
                  <bgColor theme="9" tint="0.39994506668294322"/>
                </patternFill>
              </fill>
            </x14:dxf>
          </x14:cfRule>
          <x14:cfRule type="expression" priority="28" id="{A92A8A09-1C03-42C0-96BA-D87C76A8E197}">
            <xm:f>$B$27=data!$A$5</xm:f>
            <x14:dxf>
              <fill>
                <patternFill>
                  <bgColor rgb="FF66FF33"/>
                </patternFill>
              </fill>
            </x14:dxf>
          </x14:cfRule>
          <x14:cfRule type="expression" priority="27" id="{7F405166-83EE-4141-83AA-782DEEF32368}">
            <xm:f>$B$27=data!$A$6</xm:f>
            <x14:dxf>
              <font>
                <color theme="0"/>
              </font>
              <fill>
                <patternFill>
                  <bgColor rgb="FF00B050"/>
                </patternFill>
              </fill>
            </x14:dxf>
          </x14:cfRule>
          <x14:cfRule type="expression" priority="31" id="{64C74EB0-6656-4F73-B92B-1AA70F0A27C8}">
            <xm:f>$B$27=data!$A$2</xm:f>
            <x14:dxf>
              <fill>
                <patternFill>
                  <bgColor theme="7" tint="0.59996337778862885"/>
                </patternFill>
              </fill>
            </x14:dxf>
          </x14:cfRule>
          <xm:sqref>B27</xm:sqref>
        </x14:conditionalFormatting>
        <x14:conditionalFormatting xmlns:xm="http://schemas.microsoft.com/office/excel/2006/main">
          <x14:cfRule type="expression" priority="26" id="{46DD7E18-5BAF-4775-957C-3D5EF4DC9E74}">
            <xm:f>$B$28=data!$A$2</xm:f>
            <x14:dxf>
              <fill>
                <patternFill>
                  <bgColor theme="7" tint="0.59996337778862885"/>
                </patternFill>
              </fill>
            </x14:dxf>
          </x14:cfRule>
          <x14:cfRule type="expression" priority="25" id="{9F47651E-9ABA-465E-BD45-827C154EB1AE}">
            <xm:f>$B$28=data!$A$3</xm:f>
            <x14:dxf>
              <fill>
                <patternFill>
                  <bgColor theme="7" tint="-0.24994659260841701"/>
                </patternFill>
              </fill>
            </x14:dxf>
          </x14:cfRule>
          <x14:cfRule type="expression" priority="24" id="{0A573D5A-57E1-4A2D-9226-CE5EC905B0C2}">
            <xm:f>$B$28=data!$A$4</xm:f>
            <x14:dxf>
              <fill>
                <patternFill>
                  <bgColor theme="9" tint="0.39994506668294322"/>
                </patternFill>
              </fill>
            </x14:dxf>
          </x14:cfRule>
          <x14:cfRule type="expression" priority="23" id="{8440AD7C-60C5-4F41-BD7D-8B5ED7852115}">
            <xm:f>$B$28=data!$A$5</xm:f>
            <x14:dxf>
              <fill>
                <patternFill>
                  <bgColor rgb="FF66FF33"/>
                </patternFill>
              </fill>
            </x14:dxf>
          </x14:cfRule>
          <x14:cfRule type="expression" priority="22" id="{D5D59C84-3598-4755-867D-E01E10B4DD08}">
            <xm:f>$B$28=data!$A$6</xm:f>
            <x14:dxf>
              <font>
                <color theme="0"/>
              </font>
              <fill>
                <patternFill>
                  <bgColor rgb="FF00B050"/>
                </patternFill>
              </fill>
            </x14:dxf>
          </x14:cfRule>
          <xm:sqref>B28</xm:sqref>
        </x14:conditionalFormatting>
        <x14:conditionalFormatting xmlns:xm="http://schemas.microsoft.com/office/excel/2006/main">
          <x14:cfRule type="expression" priority="17" id="{68FD3C2E-1912-44D7-8B25-8D568CD0A9E0}">
            <xm:f>$B$29=data!$A$6</xm:f>
            <x14:dxf>
              <font>
                <color theme="0"/>
              </font>
              <fill>
                <patternFill>
                  <bgColor rgb="FF00B050"/>
                </patternFill>
              </fill>
            </x14:dxf>
          </x14:cfRule>
          <x14:cfRule type="expression" priority="18" id="{46A65192-E55B-496D-BEE4-50175BED3173}">
            <xm:f>$B$29=data!$A$5</xm:f>
            <x14:dxf>
              <fill>
                <patternFill>
                  <bgColor rgb="FF66FF33"/>
                </patternFill>
              </fill>
            </x14:dxf>
          </x14:cfRule>
          <x14:cfRule type="expression" priority="19" id="{07527F4B-FA01-4437-B9C3-9F536AEE483F}">
            <xm:f>$B$29=data!$A$4</xm:f>
            <x14:dxf>
              <fill>
                <patternFill>
                  <bgColor theme="9" tint="0.39994506668294322"/>
                </patternFill>
              </fill>
            </x14:dxf>
          </x14:cfRule>
          <x14:cfRule type="expression" priority="20" id="{64B6FE75-CB86-45EB-A623-A856CB073E71}">
            <xm:f>$B$29=data!$A$3</xm:f>
            <x14:dxf>
              <fill>
                <patternFill>
                  <bgColor theme="7" tint="-0.24994659260841701"/>
                </patternFill>
              </fill>
            </x14:dxf>
          </x14:cfRule>
          <x14:cfRule type="expression" priority="21" id="{21CB4682-FF0C-4B9C-AD03-F9B65934FB4A}">
            <xm:f>$B$29=data!$A$2</xm:f>
            <x14:dxf>
              <fill>
                <patternFill>
                  <bgColor theme="7" tint="0.59996337778862885"/>
                </patternFill>
              </fill>
            </x14:dxf>
          </x14:cfRule>
          <xm:sqref>B29</xm:sqref>
        </x14:conditionalFormatting>
        <x14:conditionalFormatting xmlns:xm="http://schemas.microsoft.com/office/excel/2006/main">
          <x14:cfRule type="expression" priority="14" id="{D6239F31-2142-4F71-AC73-6E3EF5D1ECF5}">
            <xm:f>$B$30=data!$A$4</xm:f>
            <x14:dxf>
              <fill>
                <patternFill>
                  <bgColor theme="9" tint="0.39994506668294322"/>
                </patternFill>
              </fill>
            </x14:dxf>
          </x14:cfRule>
          <x14:cfRule type="expression" priority="13" id="{BBC4CD21-E4C5-4FFD-822F-68161DA6C252}">
            <xm:f>$B$30=data!$A$5</xm:f>
            <x14:dxf>
              <fill>
                <patternFill>
                  <bgColor rgb="FF66FF33"/>
                </patternFill>
              </fill>
            </x14:dxf>
          </x14:cfRule>
          <x14:cfRule type="expression" priority="16" id="{4F5A62C4-7EC8-498F-A8B1-0F406DC3D490}">
            <xm:f>$B$30=data!$A$2</xm:f>
            <x14:dxf>
              <fill>
                <patternFill>
                  <bgColor theme="7" tint="0.59996337778862885"/>
                </patternFill>
              </fill>
            </x14:dxf>
          </x14:cfRule>
          <x14:cfRule type="expression" priority="12" id="{F5FC3075-6461-4D5B-B49E-CE3925192697}">
            <xm:f>$B$30=data!$A$6</xm:f>
            <x14:dxf>
              <font>
                <color theme="0"/>
              </font>
              <fill>
                <patternFill>
                  <bgColor rgb="FF00B050"/>
                </patternFill>
              </fill>
            </x14:dxf>
          </x14:cfRule>
          <x14:cfRule type="expression" priority="15" id="{25A474A4-A345-4DDB-B51C-1D222E41BA62}">
            <xm:f>$B$30=data!$A$3</xm:f>
            <x14:dxf>
              <fill>
                <patternFill>
                  <bgColor theme="7" tint="-0.24994659260841701"/>
                </patternFill>
              </fill>
            </x14:dxf>
          </x14:cfRule>
          <xm:sqref>B30</xm:sqref>
        </x14:conditionalFormatting>
        <x14:conditionalFormatting xmlns:xm="http://schemas.microsoft.com/office/excel/2006/main">
          <x14:cfRule type="expression" priority="11" id="{628E7529-12DB-4F1A-ACF6-A70E15898366}">
            <xm:f>$B$31=data!$A$2</xm:f>
            <x14:dxf>
              <fill>
                <patternFill>
                  <bgColor theme="7" tint="0.59996337778862885"/>
                </patternFill>
              </fill>
            </x14:dxf>
          </x14:cfRule>
          <x14:cfRule type="expression" priority="10" id="{2879287E-06EF-4CE4-927E-6656FD5ABFE3}">
            <xm:f>$B$31=data!$A$3</xm:f>
            <x14:dxf>
              <fill>
                <patternFill>
                  <bgColor theme="7" tint="-0.24994659260841701"/>
                </patternFill>
              </fill>
            </x14:dxf>
          </x14:cfRule>
          <x14:cfRule type="expression" priority="9" id="{5D8745B2-4DAD-4751-9872-CB07DB78C048}">
            <xm:f>$B$31=data!$A$4</xm:f>
            <x14:dxf>
              <fill>
                <patternFill>
                  <bgColor theme="9" tint="0.39994506668294322"/>
                </patternFill>
              </fill>
            </x14:dxf>
          </x14:cfRule>
          <x14:cfRule type="expression" priority="8" id="{C3B677BB-768B-4F09-9206-7B010531524D}">
            <xm:f>$B$31=data!$A$5</xm:f>
            <x14:dxf>
              <fill>
                <patternFill>
                  <bgColor rgb="FF66FF33"/>
                </patternFill>
              </fill>
            </x14:dxf>
          </x14:cfRule>
          <x14:cfRule type="expression" priority="7" id="{A5D654D6-7C87-48FC-8DA2-56C350892679}">
            <xm:f>$B$31=data!$A$6</xm:f>
            <x14:dxf>
              <font>
                <color theme="0"/>
              </font>
              <fill>
                <patternFill>
                  <bgColor rgb="FF00B050"/>
                </patternFill>
              </fill>
            </x14:dxf>
          </x14:cfRule>
          <xm:sqref>B31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8"/>
  <sheetViews>
    <sheetView zoomScaleNormal="100" workbookViewId="0">
      <selection activeCell="B9" sqref="B9"/>
    </sheetView>
  </sheetViews>
  <sheetFormatPr defaultRowHeight="15" x14ac:dyDescent="0.25"/>
  <cols>
    <col min="1" max="1" width="64.140625" customWidth="1"/>
    <col min="2" max="2" width="15" customWidth="1"/>
    <col min="3" max="3" width="10.42578125" customWidth="1"/>
    <col min="4" max="4" width="10.140625" customWidth="1"/>
  </cols>
  <sheetData>
    <row r="1" spans="1:4" ht="30" x14ac:dyDescent="0.25">
      <c r="A1" s="8" t="s">
        <v>45</v>
      </c>
      <c r="B1" s="9" t="s">
        <v>0</v>
      </c>
      <c r="C1" s="9" t="s">
        <v>1</v>
      </c>
      <c r="D1" s="9" t="s">
        <v>2</v>
      </c>
    </row>
    <row r="2" spans="1:4" x14ac:dyDescent="0.25">
      <c r="A2" s="2" t="s">
        <v>3</v>
      </c>
      <c r="B2" s="2"/>
      <c r="C2" s="2"/>
      <c r="D2" s="2"/>
    </row>
    <row r="3" spans="1:4" x14ac:dyDescent="0.25">
      <c r="A3" s="2" t="s">
        <v>4</v>
      </c>
      <c r="B3" s="2"/>
      <c r="C3" s="2"/>
      <c r="D3" s="2"/>
    </row>
    <row r="4" spans="1:4" x14ac:dyDescent="0.25">
      <c r="A4" s="2" t="s">
        <v>5</v>
      </c>
      <c r="B4" s="2"/>
      <c r="C4" s="2"/>
      <c r="D4" s="2"/>
    </row>
    <row r="5" spans="1:4" x14ac:dyDescent="0.25">
      <c r="A5" s="5" t="s">
        <v>6</v>
      </c>
      <c r="B5" s="3"/>
      <c r="C5" s="3"/>
      <c r="D5" s="3"/>
    </row>
    <row r="6" spans="1:4" ht="66.75" customHeight="1" x14ac:dyDescent="0.25">
      <c r="A6" s="60" t="s">
        <v>7</v>
      </c>
      <c r="B6" s="65"/>
      <c r="C6" s="65"/>
      <c r="D6" s="66"/>
    </row>
    <row r="7" spans="1:4" x14ac:dyDescent="0.25">
      <c r="A7" s="4"/>
      <c r="B7" s="4"/>
      <c r="C7" s="4"/>
      <c r="D7" s="4"/>
    </row>
    <row r="8" spans="1:4" ht="30" x14ac:dyDescent="0.25">
      <c r="A8" s="8" t="s">
        <v>46</v>
      </c>
      <c r="B8" s="9" t="s">
        <v>0</v>
      </c>
      <c r="C8" s="9" t="s">
        <v>1</v>
      </c>
      <c r="D8" s="9" t="s">
        <v>2</v>
      </c>
    </row>
    <row r="9" spans="1:4" x14ac:dyDescent="0.25">
      <c r="A9" s="2" t="s">
        <v>8</v>
      </c>
      <c r="C9" s="2"/>
      <c r="D9" s="2"/>
    </row>
    <row r="10" spans="1:4" x14ac:dyDescent="0.25">
      <c r="A10" s="6" t="s">
        <v>9</v>
      </c>
      <c r="B10" s="2"/>
      <c r="C10" s="2"/>
      <c r="D10" s="2"/>
    </row>
    <row r="11" spans="1:4" x14ac:dyDescent="0.25">
      <c r="A11" s="2" t="s">
        <v>10</v>
      </c>
      <c r="B11" s="2"/>
      <c r="C11" s="2"/>
      <c r="D11" s="2"/>
    </row>
    <row r="12" spans="1:4" ht="66.75" customHeight="1" x14ac:dyDescent="0.25">
      <c r="A12" s="60" t="s">
        <v>11</v>
      </c>
      <c r="B12" s="65"/>
      <c r="C12" s="65"/>
      <c r="D12" s="66"/>
    </row>
    <row r="14" spans="1:4" ht="30" x14ac:dyDescent="0.25">
      <c r="A14" s="8" t="s">
        <v>47</v>
      </c>
      <c r="B14" s="9" t="s">
        <v>0</v>
      </c>
      <c r="C14" s="9" t="s">
        <v>1</v>
      </c>
      <c r="D14" s="9" t="s">
        <v>2</v>
      </c>
    </row>
    <row r="15" spans="1:4" x14ac:dyDescent="0.25">
      <c r="A15" s="62" t="s">
        <v>12</v>
      </c>
      <c r="B15" s="63"/>
      <c r="C15" s="63"/>
      <c r="D15" s="64"/>
    </row>
    <row r="16" spans="1:4" x14ac:dyDescent="0.25">
      <c r="A16" s="6" t="s">
        <v>13</v>
      </c>
      <c r="B16" s="2"/>
      <c r="C16" s="2"/>
      <c r="D16" s="2"/>
    </row>
    <row r="17" spans="1:4" x14ac:dyDescent="0.25">
      <c r="A17" s="6" t="s">
        <v>14</v>
      </c>
      <c r="B17" s="2"/>
      <c r="C17" s="2"/>
      <c r="D17" s="2"/>
    </row>
    <row r="18" spans="1:4" x14ac:dyDescent="0.25">
      <c r="A18" s="6" t="s">
        <v>15</v>
      </c>
      <c r="B18" s="2"/>
      <c r="C18" s="2"/>
      <c r="D18" s="2"/>
    </row>
    <row r="19" spans="1:4" x14ac:dyDescent="0.25">
      <c r="A19" s="2" t="s">
        <v>16</v>
      </c>
      <c r="B19" s="2"/>
      <c r="C19" s="2"/>
      <c r="D19" s="2"/>
    </row>
    <row r="20" spans="1:4" x14ac:dyDescent="0.25">
      <c r="A20" s="67" t="s">
        <v>17</v>
      </c>
      <c r="B20" s="68"/>
      <c r="C20" s="68"/>
      <c r="D20" s="69"/>
    </row>
    <row r="21" spans="1:4" x14ac:dyDescent="0.25">
      <c r="A21" s="6" t="s">
        <v>18</v>
      </c>
      <c r="B21" s="2"/>
      <c r="C21" s="2"/>
      <c r="D21" s="2"/>
    </row>
    <row r="22" spans="1:4" x14ac:dyDescent="0.25">
      <c r="A22" s="2" t="s">
        <v>19</v>
      </c>
      <c r="B22" s="2"/>
      <c r="C22" s="2"/>
      <c r="D22" s="2"/>
    </row>
    <row r="23" spans="1:4" ht="66.75" customHeight="1" x14ac:dyDescent="0.25">
      <c r="A23" s="60" t="s">
        <v>20</v>
      </c>
      <c r="B23" s="60"/>
      <c r="C23" s="60"/>
      <c r="D23" s="61"/>
    </row>
    <row r="25" spans="1:4" ht="30" x14ac:dyDescent="0.25">
      <c r="A25" s="8" t="s">
        <v>48</v>
      </c>
      <c r="B25" s="9" t="s">
        <v>0</v>
      </c>
      <c r="C25" s="9" t="s">
        <v>1</v>
      </c>
      <c r="D25" s="9" t="s">
        <v>2</v>
      </c>
    </row>
    <row r="26" spans="1:4" x14ac:dyDescent="0.25">
      <c r="A26" s="2" t="s">
        <v>21</v>
      </c>
      <c r="B26" s="2"/>
      <c r="C26" s="2"/>
      <c r="D26" s="2"/>
    </row>
    <row r="27" spans="1:4" x14ac:dyDescent="0.25">
      <c r="A27" s="6" t="s">
        <v>22</v>
      </c>
      <c r="B27" s="2"/>
      <c r="C27" s="2"/>
      <c r="D27" s="2"/>
    </row>
    <row r="28" spans="1:4" x14ac:dyDescent="0.25">
      <c r="A28" s="2" t="s">
        <v>23</v>
      </c>
      <c r="B28" s="2"/>
      <c r="C28" s="2"/>
      <c r="D28" s="2"/>
    </row>
    <row r="29" spans="1:4" x14ac:dyDescent="0.25">
      <c r="A29" s="67" t="s">
        <v>52</v>
      </c>
      <c r="B29" s="68"/>
      <c r="C29" s="68"/>
      <c r="D29" s="69"/>
    </row>
    <row r="30" spans="1:4" x14ac:dyDescent="0.25">
      <c r="A30" s="2" t="s">
        <v>24</v>
      </c>
      <c r="B30" s="2"/>
      <c r="C30" s="2"/>
      <c r="D30" s="2"/>
    </row>
    <row r="31" spans="1:4" x14ac:dyDescent="0.25">
      <c r="A31" s="2" t="s">
        <v>25</v>
      </c>
      <c r="B31" s="2"/>
      <c r="C31" s="2"/>
      <c r="D31" s="2"/>
    </row>
    <row r="32" spans="1:4" x14ac:dyDescent="0.25">
      <c r="A32" s="2" t="s">
        <v>44</v>
      </c>
      <c r="B32" s="2"/>
      <c r="C32" s="2"/>
      <c r="D32" s="2"/>
    </row>
    <row r="33" spans="1:4" x14ac:dyDescent="0.25">
      <c r="A33" s="67" t="s">
        <v>53</v>
      </c>
      <c r="B33" s="68"/>
      <c r="C33" s="68"/>
      <c r="D33" s="69"/>
    </row>
    <row r="34" spans="1:4" x14ac:dyDescent="0.25">
      <c r="A34" s="2" t="s">
        <v>54</v>
      </c>
      <c r="B34" s="2"/>
      <c r="C34" s="2"/>
      <c r="D34" s="2"/>
    </row>
    <row r="35" spans="1:4" x14ac:dyDescent="0.25">
      <c r="A35" s="2" t="s">
        <v>26</v>
      </c>
      <c r="B35" s="2"/>
      <c r="C35" s="2"/>
      <c r="D35" s="2"/>
    </row>
    <row r="36" spans="1:4" x14ac:dyDescent="0.25">
      <c r="A36" s="2" t="s">
        <v>27</v>
      </c>
      <c r="B36" s="2"/>
      <c r="C36" s="2"/>
      <c r="D36" s="2"/>
    </row>
    <row r="37" spans="1:4" ht="66.75" customHeight="1" x14ac:dyDescent="0.25">
      <c r="A37" s="60" t="s">
        <v>28</v>
      </c>
      <c r="B37" s="60"/>
      <c r="C37" s="60"/>
      <c r="D37" s="61"/>
    </row>
    <row r="39" spans="1:4" ht="30" x14ac:dyDescent="0.25">
      <c r="A39" s="8" t="s">
        <v>49</v>
      </c>
      <c r="B39" s="9" t="s">
        <v>0</v>
      </c>
      <c r="C39" s="9" t="s">
        <v>1</v>
      </c>
      <c r="D39" s="9" t="s">
        <v>2</v>
      </c>
    </row>
    <row r="40" spans="1:4" x14ac:dyDescent="0.25">
      <c r="A40" s="6" t="s">
        <v>29</v>
      </c>
      <c r="B40" s="2"/>
      <c r="C40" s="2"/>
      <c r="D40" s="2"/>
    </row>
    <row r="41" spans="1:4" x14ac:dyDescent="0.25">
      <c r="A41" s="6" t="s">
        <v>30</v>
      </c>
      <c r="B41" s="2"/>
      <c r="C41" s="2"/>
      <c r="D41" s="2"/>
    </row>
    <row r="42" spans="1:4" ht="66.75" customHeight="1" x14ac:dyDescent="0.25">
      <c r="A42" s="60" t="s">
        <v>31</v>
      </c>
      <c r="B42" s="60"/>
      <c r="C42" s="60"/>
      <c r="D42" s="61"/>
    </row>
    <row r="44" spans="1:4" ht="30" x14ac:dyDescent="0.25">
      <c r="A44" s="8" t="s">
        <v>50</v>
      </c>
      <c r="B44" s="9" t="s">
        <v>0</v>
      </c>
      <c r="C44" s="9" t="s">
        <v>1</v>
      </c>
      <c r="D44" s="9" t="s">
        <v>2</v>
      </c>
    </row>
    <row r="45" spans="1:4" x14ac:dyDescent="0.25">
      <c r="A45" s="67" t="s">
        <v>32</v>
      </c>
      <c r="B45" s="68"/>
      <c r="C45" s="68"/>
      <c r="D45" s="69"/>
    </row>
    <row r="46" spans="1:4" x14ac:dyDescent="0.25">
      <c r="A46" s="6" t="s">
        <v>33</v>
      </c>
      <c r="B46" s="2"/>
      <c r="C46" s="2"/>
      <c r="D46" s="2"/>
    </row>
    <row r="47" spans="1:4" x14ac:dyDescent="0.25">
      <c r="A47" s="6" t="s">
        <v>34</v>
      </c>
      <c r="B47" s="2"/>
      <c r="C47" s="2"/>
      <c r="D47" s="2"/>
    </row>
    <row r="48" spans="1:4" x14ac:dyDescent="0.25">
      <c r="A48" s="67" t="s">
        <v>35</v>
      </c>
      <c r="B48" s="68"/>
      <c r="C48" s="68"/>
      <c r="D48" s="69"/>
    </row>
    <row r="49" spans="1:4" x14ac:dyDescent="0.25">
      <c r="A49" s="2" t="s">
        <v>36</v>
      </c>
      <c r="B49" s="2"/>
      <c r="C49" s="2"/>
      <c r="D49" s="2"/>
    </row>
    <row r="50" spans="1:4" x14ac:dyDescent="0.25">
      <c r="A50" s="6" t="s">
        <v>37</v>
      </c>
      <c r="B50" s="2"/>
      <c r="C50" s="2"/>
      <c r="D50" s="2"/>
    </row>
    <row r="51" spans="1:4" x14ac:dyDescent="0.25">
      <c r="A51" s="6" t="s">
        <v>38</v>
      </c>
      <c r="B51" s="2"/>
      <c r="C51" s="2"/>
      <c r="D51" s="2"/>
    </row>
    <row r="52" spans="1:4" ht="66.75" customHeight="1" x14ac:dyDescent="0.25">
      <c r="A52" s="60" t="s">
        <v>39</v>
      </c>
      <c r="B52" s="60"/>
      <c r="C52" s="60"/>
      <c r="D52" s="61"/>
    </row>
    <row r="54" spans="1:4" ht="30" x14ac:dyDescent="0.25">
      <c r="A54" s="8" t="s">
        <v>51</v>
      </c>
      <c r="B54" s="9" t="s">
        <v>0</v>
      </c>
      <c r="C54" s="9" t="s">
        <v>1</v>
      </c>
      <c r="D54" s="9" t="s">
        <v>2</v>
      </c>
    </row>
    <row r="55" spans="1:4" x14ac:dyDescent="0.25">
      <c r="A55" s="2" t="s">
        <v>40</v>
      </c>
      <c r="B55" s="2"/>
      <c r="C55" s="2"/>
      <c r="D55" s="2"/>
    </row>
    <row r="56" spans="1:4" x14ac:dyDescent="0.25">
      <c r="A56" s="6" t="s">
        <v>41</v>
      </c>
      <c r="B56" s="2"/>
      <c r="C56" s="2"/>
      <c r="D56" s="2"/>
    </row>
    <row r="57" spans="1:4" x14ac:dyDescent="0.25">
      <c r="A57" s="7" t="s">
        <v>42</v>
      </c>
      <c r="B57" s="2"/>
      <c r="C57" s="2"/>
      <c r="D57" s="2"/>
    </row>
    <row r="58" spans="1:4" ht="66.75" customHeight="1" x14ac:dyDescent="0.25">
      <c r="A58" s="60" t="s">
        <v>43</v>
      </c>
      <c r="B58" s="60"/>
      <c r="C58" s="60"/>
      <c r="D58" s="61"/>
    </row>
  </sheetData>
  <mergeCells count="13">
    <mergeCell ref="A52:D52"/>
    <mergeCell ref="A58:D58"/>
    <mergeCell ref="A15:D15"/>
    <mergeCell ref="A37:D37"/>
    <mergeCell ref="A6:D6"/>
    <mergeCell ref="A12:D12"/>
    <mergeCell ref="A42:D42"/>
    <mergeCell ref="A48:D48"/>
    <mergeCell ref="A29:D29"/>
    <mergeCell ref="A45:D45"/>
    <mergeCell ref="A20:D20"/>
    <mergeCell ref="A33:D33"/>
    <mergeCell ref="A23:D23"/>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31"/>
  <sheetViews>
    <sheetView workbookViewId="0">
      <selection activeCell="I4" sqref="I4"/>
    </sheetView>
  </sheetViews>
  <sheetFormatPr defaultRowHeight="15" x14ac:dyDescent="0.25"/>
  <cols>
    <col min="1" max="1" width="20.42578125" style="1" customWidth="1"/>
    <col min="5" max="5" width="24.85546875" customWidth="1"/>
    <col min="17" max="17" width="17.85546875" customWidth="1"/>
  </cols>
  <sheetData>
    <row r="1" spans="1:17" x14ac:dyDescent="0.25">
      <c r="A1" s="32" t="s">
        <v>171</v>
      </c>
      <c r="B1" s="29" t="s">
        <v>162</v>
      </c>
      <c r="P1" t="s">
        <v>179</v>
      </c>
    </row>
    <row r="2" spans="1:17" ht="30" x14ac:dyDescent="0.25">
      <c r="A2" s="33" t="s">
        <v>173</v>
      </c>
      <c r="B2" s="34">
        <v>0</v>
      </c>
    </row>
    <row r="3" spans="1:17" x14ac:dyDescent="0.25">
      <c r="A3" s="33" t="s">
        <v>170</v>
      </c>
      <c r="B3" s="34">
        <v>0</v>
      </c>
      <c r="E3" s="35" t="s">
        <v>172</v>
      </c>
    </row>
    <row r="4" spans="1:17" ht="15.75" x14ac:dyDescent="0.25">
      <c r="A4" s="25" t="s">
        <v>73</v>
      </c>
      <c r="B4" s="23">
        <v>1</v>
      </c>
      <c r="D4">
        <f>IF($E4=$A$1,"",IF($E4=$A$4,$B$4,IF($E4=$A$5,$B$5,IF($E4=$A$6,$B$6,IF($E4=$A$7,$B$7,0)))))</f>
        <v>0</v>
      </c>
      <c r="E4" s="2" t="str">
        <f>'Assessment checklist'!$B6</f>
        <v xml:space="preserve">Assessment not complete </v>
      </c>
      <c r="H4" t="s">
        <v>164</v>
      </c>
      <c r="I4" s="31" t="str">
        <f>VLOOKUP(MIN(D4:D20), D4:E20, 2, 0)</f>
        <v xml:space="preserve">Assessment not complete </v>
      </c>
    </row>
    <row r="5" spans="1:17" x14ac:dyDescent="0.25">
      <c r="A5" s="25" t="s">
        <v>74</v>
      </c>
      <c r="B5" s="23">
        <v>2</v>
      </c>
      <c r="D5">
        <f>IF($E5=$A$1,"",IF($E5=$A$4,$B$4,IF($E5=$A$5,$B$5,IF($E5=$A$6,$B$6,IF($E5=$A$7,$B$7,0)))))</f>
        <v>0</v>
      </c>
      <c r="E5" s="2" t="str">
        <f>'Assessment checklist'!$B7</f>
        <v xml:space="preserve">Assessment not complete </v>
      </c>
    </row>
    <row r="6" spans="1:17" x14ac:dyDescent="0.25">
      <c r="A6" s="25" t="s">
        <v>75</v>
      </c>
      <c r="B6" s="23">
        <v>3</v>
      </c>
      <c r="D6">
        <f>IF($E6=$A$1,"",IF($E6=$A$4,$B$4,IF($E6=$A$5,$B$5,IF($E6=$A$6,$B$6,IF($E6=$A$7,$B$7,0)))))</f>
        <v>0</v>
      </c>
      <c r="E6" s="2" t="str">
        <f>'Assessment checklist'!$B8</f>
        <v xml:space="preserve">Assessment not complete </v>
      </c>
    </row>
    <row r="7" spans="1:17" x14ac:dyDescent="0.25">
      <c r="A7" s="25" t="s">
        <v>76</v>
      </c>
      <c r="B7" s="23">
        <v>4</v>
      </c>
      <c r="D7">
        <f>IF($E7=$A$1,"",IF($E7=$A$4,$B$4,IF($E7=$A$5,$B$5,IF($E7=$A$6,$B$6,IF($E7=$A$7,$B$7,0)))))</f>
        <v>0</v>
      </c>
      <c r="E7" s="2" t="str">
        <f>'Assessment checklist'!B12</f>
        <v xml:space="preserve">Assessment not complete </v>
      </c>
      <c r="Q7" t="s">
        <v>168</v>
      </c>
    </row>
    <row r="8" spans="1:17" x14ac:dyDescent="0.25">
      <c r="D8">
        <f>IF($E8=$A$1,0,IF($E8=$A$4,$B$4,IF($E8=$A$5,$B$5,IF($E8=$A$6,$B$6,IF($E8=$A$7,$B$7,0)))))</f>
        <v>0</v>
      </c>
      <c r="E8" s="2" t="str">
        <f>'Assessment checklist'!B13</f>
        <v xml:space="preserve">Assessment not complete </v>
      </c>
      <c r="Q8" t="s">
        <v>167</v>
      </c>
    </row>
    <row r="9" spans="1:17" x14ac:dyDescent="0.25">
      <c r="D9">
        <f t="shared" ref="D9:D20" si="0">IF($E9=$A$1,"",IF($E9=$A$4,$B$4,IF($E9=$A$5,$B$5,IF($E9=$A$6,$B$6,IF($E9=$A$7,$B$7,0)))))</f>
        <v>0</v>
      </c>
      <c r="E9" s="2" t="str">
        <f>'Assessment checklist'!B14</f>
        <v xml:space="preserve">Assessment not complete </v>
      </c>
      <c r="Q9" t="s">
        <v>169</v>
      </c>
    </row>
    <row r="10" spans="1:17" x14ac:dyDescent="0.25">
      <c r="D10">
        <f t="shared" si="0"/>
        <v>0</v>
      </c>
      <c r="E10" s="2" t="str">
        <f>'Assessment checklist'!B15</f>
        <v xml:space="preserve">Assessment not complete </v>
      </c>
      <c r="Q10" t="s">
        <v>170</v>
      </c>
    </row>
    <row r="11" spans="1:17" x14ac:dyDescent="0.25">
      <c r="D11">
        <f t="shared" si="0"/>
        <v>0</v>
      </c>
      <c r="E11" s="2" t="str">
        <f>'Assessment checklist'!B19</f>
        <v xml:space="preserve">Assessment not complete </v>
      </c>
    </row>
    <row r="12" spans="1:17" x14ac:dyDescent="0.25">
      <c r="D12">
        <f t="shared" si="0"/>
        <v>0</v>
      </c>
      <c r="E12" s="2" t="str">
        <f>'Assessment checklist'!B20</f>
        <v xml:space="preserve">Assessment not complete </v>
      </c>
    </row>
    <row r="13" spans="1:17" x14ac:dyDescent="0.25">
      <c r="D13">
        <f t="shared" si="0"/>
        <v>0</v>
      </c>
      <c r="E13" s="2" t="str">
        <f>'Assessment checklist'!B21</f>
        <v xml:space="preserve">Assessment not complete </v>
      </c>
    </row>
    <row r="14" spans="1:17" x14ac:dyDescent="0.25">
      <c r="D14">
        <f t="shared" si="0"/>
        <v>0</v>
      </c>
      <c r="E14" s="2" t="str">
        <f>'Assessment checklist'!B22</f>
        <v xml:space="preserve">Assessment not complete </v>
      </c>
    </row>
    <row r="15" spans="1:17" x14ac:dyDescent="0.25">
      <c r="D15">
        <f t="shared" si="0"/>
        <v>0</v>
      </c>
      <c r="E15" s="2" t="str">
        <f>'Assessment checklist'!B23</f>
        <v xml:space="preserve">Assessment not complete </v>
      </c>
    </row>
    <row r="16" spans="1:17" x14ac:dyDescent="0.25">
      <c r="D16">
        <f t="shared" si="0"/>
        <v>0</v>
      </c>
      <c r="E16" s="2" t="str">
        <f>'Assessment checklist'!B27</f>
        <v xml:space="preserve">Assessment not complete </v>
      </c>
    </row>
    <row r="17" spans="3:5" x14ac:dyDescent="0.25">
      <c r="D17">
        <f t="shared" si="0"/>
        <v>0</v>
      </c>
      <c r="E17" s="2" t="str">
        <f>'Assessment checklist'!B28</f>
        <v xml:space="preserve">Assessment not complete </v>
      </c>
    </row>
    <row r="18" spans="3:5" x14ac:dyDescent="0.25">
      <c r="D18">
        <f t="shared" si="0"/>
        <v>0</v>
      </c>
      <c r="E18" s="2" t="str">
        <f>'Assessment checklist'!B29</f>
        <v xml:space="preserve">Assessment not complete </v>
      </c>
    </row>
    <row r="19" spans="3:5" x14ac:dyDescent="0.25">
      <c r="D19">
        <f t="shared" si="0"/>
        <v>0</v>
      </c>
      <c r="E19" s="2" t="str">
        <f>'Assessment checklist'!B30</f>
        <v xml:space="preserve">Assessment not complete </v>
      </c>
    </row>
    <row r="20" spans="3:5" x14ac:dyDescent="0.25">
      <c r="D20">
        <f t="shared" si="0"/>
        <v>0</v>
      </c>
      <c r="E20" s="2" t="str">
        <f>'Assessment checklist'!B31</f>
        <v xml:space="preserve">Assessment not complete </v>
      </c>
    </row>
    <row r="22" spans="3:5" ht="48" customHeight="1" x14ac:dyDescent="0.25">
      <c r="C22" s="1" t="s">
        <v>166</v>
      </c>
      <c r="D22">
        <f>SUM(D4:D20)</f>
        <v>0</v>
      </c>
    </row>
    <row r="31" spans="3:5" x14ac:dyDescent="0.25">
      <c r="C31" s="30" t="s">
        <v>163</v>
      </c>
    </row>
  </sheetData>
  <sheetProtection algorithmName="SHA-512" hashValue="RX0G/CFx0F2qaQsUx8psQfx6KYTEukdRgx1LPNCigp6g2UYqIr7k8LRt7YmyWc2HUjajAjiZaNXZb8ZX+C+/ig==" saltValue="Ehdr7EtwAdKE8gLbP5L98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H28"/>
  <sheetViews>
    <sheetView zoomScale="90" zoomScaleNormal="90" workbookViewId="0">
      <selection activeCell="A3" sqref="A3"/>
    </sheetView>
  </sheetViews>
  <sheetFormatPr defaultRowHeight="15" x14ac:dyDescent="0.25"/>
  <cols>
    <col min="1" max="1" width="40.85546875" style="14" customWidth="1"/>
    <col min="2" max="2" width="42.85546875" style="15" customWidth="1"/>
    <col min="3" max="3" width="45.28515625" style="15" customWidth="1"/>
    <col min="4" max="4" width="45.5703125" style="16" customWidth="1"/>
  </cols>
  <sheetData>
    <row r="1" spans="1:8" ht="24" customHeight="1" x14ac:dyDescent="0.25">
      <c r="A1" s="70" t="s">
        <v>84</v>
      </c>
      <c r="B1" s="71"/>
      <c r="C1" s="71"/>
      <c r="D1" s="71"/>
    </row>
    <row r="2" spans="1:8" ht="24" customHeight="1" x14ac:dyDescent="0.25">
      <c r="A2" s="59" t="s">
        <v>148</v>
      </c>
      <c r="B2" s="59" t="s">
        <v>73</v>
      </c>
      <c r="C2" s="59" t="s">
        <v>57</v>
      </c>
      <c r="D2" s="59" t="s">
        <v>58</v>
      </c>
    </row>
    <row r="3" spans="1:8" ht="165" x14ac:dyDescent="0.25">
      <c r="A3" s="24" t="s">
        <v>80</v>
      </c>
      <c r="B3" s="17" t="s">
        <v>133</v>
      </c>
      <c r="C3" s="17" t="s">
        <v>110</v>
      </c>
      <c r="D3" s="11" t="s">
        <v>125</v>
      </c>
      <c r="E3" s="21"/>
    </row>
    <row r="4" spans="1:8" ht="75" x14ac:dyDescent="0.25">
      <c r="A4" s="24" t="s">
        <v>79</v>
      </c>
      <c r="B4" s="17" t="s">
        <v>134</v>
      </c>
      <c r="C4" s="17" t="s">
        <v>111</v>
      </c>
      <c r="D4" s="11" t="s">
        <v>126</v>
      </c>
    </row>
    <row r="5" spans="1:8" ht="60" x14ac:dyDescent="0.25">
      <c r="A5" s="24" t="s">
        <v>91</v>
      </c>
      <c r="B5" s="17" t="s">
        <v>90</v>
      </c>
      <c r="C5" s="17" t="s">
        <v>132</v>
      </c>
      <c r="D5" s="18" t="s">
        <v>127</v>
      </c>
    </row>
    <row r="6" spans="1:8" x14ac:dyDescent="0.25">
      <c r="A6" s="22"/>
      <c r="B6" s="19"/>
      <c r="C6" s="19"/>
      <c r="D6" s="20"/>
    </row>
    <row r="7" spans="1:8" ht="37.5" customHeight="1" x14ac:dyDescent="0.25">
      <c r="A7" s="70" t="s">
        <v>81</v>
      </c>
      <c r="B7" s="71"/>
      <c r="C7" s="71"/>
      <c r="D7" s="71"/>
    </row>
    <row r="8" spans="1:8" ht="23.25" customHeight="1" x14ac:dyDescent="0.25">
      <c r="A8" s="59" t="s">
        <v>148</v>
      </c>
      <c r="B8" s="59" t="s">
        <v>73</v>
      </c>
      <c r="C8" s="59" t="s">
        <v>57</v>
      </c>
      <c r="D8" s="59" t="s">
        <v>58</v>
      </c>
    </row>
    <row r="9" spans="1:8" ht="90" x14ac:dyDescent="0.25">
      <c r="A9" s="40" t="s">
        <v>78</v>
      </c>
      <c r="B9" s="17" t="s">
        <v>136</v>
      </c>
      <c r="C9" s="17" t="s">
        <v>147</v>
      </c>
      <c r="D9" s="11" t="s">
        <v>128</v>
      </c>
    </row>
    <row r="10" spans="1:8" ht="195" x14ac:dyDescent="0.25">
      <c r="A10" s="40" t="s">
        <v>86</v>
      </c>
      <c r="B10" s="17" t="s">
        <v>135</v>
      </c>
      <c r="C10" s="17" t="s">
        <v>112</v>
      </c>
      <c r="D10" s="11" t="s">
        <v>129</v>
      </c>
    </row>
    <row r="11" spans="1:8" ht="90" x14ac:dyDescent="0.25">
      <c r="A11" s="40" t="s">
        <v>82</v>
      </c>
      <c r="B11" s="17" t="s">
        <v>87</v>
      </c>
      <c r="C11" s="17" t="s">
        <v>113</v>
      </c>
      <c r="D11" s="11" t="s">
        <v>130</v>
      </c>
      <c r="H11" t="s">
        <v>180</v>
      </c>
    </row>
    <row r="12" spans="1:8" ht="135" x14ac:dyDescent="0.25">
      <c r="A12" s="40" t="s">
        <v>89</v>
      </c>
      <c r="B12" s="17" t="s">
        <v>88</v>
      </c>
      <c r="C12" s="17" t="s">
        <v>114</v>
      </c>
      <c r="D12" s="18" t="s">
        <v>131</v>
      </c>
    </row>
    <row r="13" spans="1:8" x14ac:dyDescent="0.25">
      <c r="A13" s="22"/>
      <c r="B13" s="19"/>
      <c r="C13" s="19"/>
      <c r="D13" s="20"/>
    </row>
    <row r="14" spans="1:8" ht="37.5" customHeight="1" x14ac:dyDescent="0.25">
      <c r="A14" s="70" t="s">
        <v>83</v>
      </c>
      <c r="B14" s="71"/>
      <c r="C14" s="71"/>
      <c r="D14" s="71"/>
    </row>
    <row r="15" spans="1:8" ht="24" customHeight="1" x14ac:dyDescent="0.25">
      <c r="A15" s="59" t="s">
        <v>148</v>
      </c>
      <c r="B15" s="59" t="s">
        <v>73</v>
      </c>
      <c r="C15" s="59" t="s">
        <v>57</v>
      </c>
      <c r="D15" s="59" t="s">
        <v>58</v>
      </c>
    </row>
    <row r="16" spans="1:8" ht="120" x14ac:dyDescent="0.25">
      <c r="A16" s="24" t="s">
        <v>93</v>
      </c>
      <c r="B16" s="17" t="s">
        <v>92</v>
      </c>
      <c r="C16" s="17" t="s">
        <v>115</v>
      </c>
      <c r="D16" s="11" t="s">
        <v>137</v>
      </c>
    </row>
    <row r="17" spans="1:4" ht="195" x14ac:dyDescent="0.25">
      <c r="A17" s="24" t="s">
        <v>94</v>
      </c>
      <c r="B17" s="17" t="s">
        <v>95</v>
      </c>
      <c r="C17" s="17" t="s">
        <v>116</v>
      </c>
      <c r="D17" s="11" t="s">
        <v>138</v>
      </c>
    </row>
    <row r="18" spans="1:4" ht="105" x14ac:dyDescent="0.25">
      <c r="A18" s="24" t="s">
        <v>96</v>
      </c>
      <c r="B18" s="17" t="s">
        <v>150</v>
      </c>
      <c r="C18" s="17" t="s">
        <v>117</v>
      </c>
      <c r="D18" s="11" t="s">
        <v>139</v>
      </c>
    </row>
    <row r="19" spans="1:4" ht="90" x14ac:dyDescent="0.25">
      <c r="A19" s="24" t="s">
        <v>97</v>
      </c>
      <c r="B19" s="17" t="s">
        <v>149</v>
      </c>
      <c r="C19" s="17" t="s">
        <v>118</v>
      </c>
      <c r="D19" s="18" t="s">
        <v>140</v>
      </c>
    </row>
    <row r="20" spans="1:4" ht="135" x14ac:dyDescent="0.25">
      <c r="A20" s="24" t="s">
        <v>99</v>
      </c>
      <c r="B20" s="17" t="s">
        <v>98</v>
      </c>
      <c r="C20" s="17" t="s">
        <v>119</v>
      </c>
      <c r="D20" s="18" t="s">
        <v>141</v>
      </c>
    </row>
    <row r="21" spans="1:4" x14ac:dyDescent="0.25">
      <c r="A21" s="22"/>
      <c r="B21" s="19"/>
      <c r="C21" s="19"/>
      <c r="D21" s="20"/>
    </row>
    <row r="22" spans="1:4" ht="23.25" customHeight="1" x14ac:dyDescent="0.25">
      <c r="A22" s="70" t="s">
        <v>85</v>
      </c>
      <c r="B22" s="71"/>
      <c r="C22" s="71"/>
      <c r="D22" s="71"/>
    </row>
    <row r="23" spans="1:4" ht="18.75" x14ac:dyDescent="0.25">
      <c r="A23" s="59" t="s">
        <v>148</v>
      </c>
      <c r="B23" s="59" t="s">
        <v>73</v>
      </c>
      <c r="C23" s="59" t="s">
        <v>57</v>
      </c>
      <c r="D23" s="59" t="s">
        <v>58</v>
      </c>
    </row>
    <row r="24" spans="1:4" ht="105" x14ac:dyDescent="0.25">
      <c r="A24" s="24" t="s">
        <v>101</v>
      </c>
      <c r="B24" s="17" t="s">
        <v>100</v>
      </c>
      <c r="C24" s="17" t="s">
        <v>120</v>
      </c>
      <c r="D24" s="11" t="s">
        <v>142</v>
      </c>
    </row>
    <row r="25" spans="1:4" ht="75" x14ac:dyDescent="0.25">
      <c r="A25" s="24" t="s">
        <v>103</v>
      </c>
      <c r="B25" s="17" t="s">
        <v>102</v>
      </c>
      <c r="C25" s="17" t="s">
        <v>121</v>
      </c>
      <c r="D25" s="11" t="s">
        <v>143</v>
      </c>
    </row>
    <row r="26" spans="1:4" ht="105" x14ac:dyDescent="0.25">
      <c r="A26" s="24" t="s">
        <v>106</v>
      </c>
      <c r="B26" s="17" t="s">
        <v>104</v>
      </c>
      <c r="C26" s="17" t="s">
        <v>124</v>
      </c>
      <c r="D26" s="18" t="s">
        <v>144</v>
      </c>
    </row>
    <row r="27" spans="1:4" ht="73.5" customHeight="1" x14ac:dyDescent="0.25">
      <c r="A27" s="24" t="s">
        <v>107</v>
      </c>
      <c r="B27" s="17" t="s">
        <v>105</v>
      </c>
      <c r="C27" s="17" t="s">
        <v>122</v>
      </c>
      <c r="D27" s="11" t="s">
        <v>145</v>
      </c>
    </row>
    <row r="28" spans="1:4" ht="75" x14ac:dyDescent="0.25">
      <c r="A28" s="24" t="s">
        <v>108</v>
      </c>
      <c r="B28" s="17" t="s">
        <v>109</v>
      </c>
      <c r="C28" s="17" t="s">
        <v>123</v>
      </c>
      <c r="D28" s="11" t="s">
        <v>146</v>
      </c>
    </row>
  </sheetData>
  <mergeCells count="4">
    <mergeCell ref="A1:D1"/>
    <mergeCell ref="A7:D7"/>
    <mergeCell ref="A14:D14"/>
    <mergeCell ref="A22:D22"/>
  </mergeCells>
  <pageMargins left="0.45" right="0.45" top="0.75" bottom="0.5" header="0.3" footer="0.3"/>
  <pageSetup scale="58"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3"/>
  <sheetViews>
    <sheetView workbookViewId="0">
      <selection activeCell="C3" sqref="C3"/>
    </sheetView>
  </sheetViews>
  <sheetFormatPr defaultRowHeight="15" x14ac:dyDescent="0.25"/>
  <cols>
    <col min="1" max="1" width="30.42578125" customWidth="1"/>
    <col min="2" max="2" width="21.140625" customWidth="1"/>
    <col min="3" max="3" width="18" customWidth="1"/>
    <col min="4" max="4" width="28.28515625" customWidth="1"/>
    <col min="5" max="5" width="44.42578125" customWidth="1"/>
    <col min="6" max="6" width="15.5703125" bestFit="1" customWidth="1"/>
    <col min="7" max="7" width="14.7109375" bestFit="1" customWidth="1"/>
  </cols>
  <sheetData>
    <row r="1" spans="1:7" x14ac:dyDescent="0.25">
      <c r="A1" s="6" t="s">
        <v>61</v>
      </c>
      <c r="B1" s="6" t="s">
        <v>63</v>
      </c>
      <c r="C1" s="6" t="s">
        <v>62</v>
      </c>
      <c r="D1" s="6" t="s">
        <v>64</v>
      </c>
      <c r="E1" s="6" t="s">
        <v>65</v>
      </c>
      <c r="F1" s="6" t="s">
        <v>66</v>
      </c>
      <c r="G1" s="6" t="s">
        <v>67</v>
      </c>
    </row>
    <row r="2" spans="1:7" x14ac:dyDescent="0.25">
      <c r="A2" s="2" t="s">
        <v>68</v>
      </c>
      <c r="B2" s="10" t="s">
        <v>60</v>
      </c>
      <c r="C2" s="2">
        <v>20</v>
      </c>
      <c r="D2" s="2" t="s">
        <v>70</v>
      </c>
      <c r="E2" s="2"/>
      <c r="F2" s="13">
        <v>43845</v>
      </c>
      <c r="G2" s="13">
        <v>44211</v>
      </c>
    </row>
    <row r="3" spans="1:7" x14ac:dyDescent="0.25">
      <c r="A3" s="2" t="s">
        <v>69</v>
      </c>
      <c r="B3" s="10" t="s">
        <v>59</v>
      </c>
      <c r="C3" s="2">
        <v>68</v>
      </c>
      <c r="D3" s="2" t="s">
        <v>71</v>
      </c>
      <c r="E3" s="2" t="s">
        <v>72</v>
      </c>
      <c r="F3" s="13">
        <v>43600</v>
      </c>
      <c r="G3" s="13">
        <v>44696</v>
      </c>
    </row>
    <row r="4" spans="1:7" x14ac:dyDescent="0.25">
      <c r="A4" s="2"/>
      <c r="B4" s="10"/>
      <c r="C4" s="2"/>
      <c r="D4" s="2"/>
      <c r="E4" s="2"/>
      <c r="F4" s="2"/>
      <c r="G4" s="2"/>
    </row>
    <row r="5" spans="1:7" x14ac:dyDescent="0.25">
      <c r="A5" s="2"/>
      <c r="B5" s="10"/>
      <c r="C5" s="2"/>
      <c r="D5" s="2"/>
      <c r="E5" s="2"/>
      <c r="F5" s="2"/>
      <c r="G5" s="2"/>
    </row>
    <row r="6" spans="1:7" x14ac:dyDescent="0.25">
      <c r="A6" s="2"/>
      <c r="B6" s="10"/>
      <c r="C6" s="2"/>
      <c r="D6" s="2"/>
      <c r="E6" s="2"/>
      <c r="F6" s="2"/>
      <c r="G6" s="2"/>
    </row>
    <row r="7" spans="1:7" x14ac:dyDescent="0.25">
      <c r="A7" s="2"/>
      <c r="B7" s="10"/>
      <c r="C7" s="2"/>
      <c r="D7" s="2"/>
      <c r="E7" s="2"/>
      <c r="F7" s="2"/>
      <c r="G7" s="2"/>
    </row>
    <row r="8" spans="1:7" x14ac:dyDescent="0.25">
      <c r="A8" s="2"/>
      <c r="B8" s="10"/>
      <c r="C8" s="2"/>
      <c r="D8" s="2"/>
      <c r="E8" s="2"/>
      <c r="F8" s="2"/>
      <c r="G8" s="2"/>
    </row>
    <row r="9" spans="1:7" x14ac:dyDescent="0.25">
      <c r="A9" s="2"/>
      <c r="B9" s="10"/>
      <c r="C9" s="2"/>
      <c r="D9" s="2"/>
      <c r="E9" s="2"/>
      <c r="F9" s="2"/>
      <c r="G9" s="2"/>
    </row>
    <row r="10" spans="1:7" x14ac:dyDescent="0.25">
      <c r="A10" s="2"/>
      <c r="B10" s="10"/>
      <c r="C10" s="2"/>
      <c r="D10" s="2"/>
      <c r="E10" s="2"/>
      <c r="F10" s="2"/>
      <c r="G10" s="2"/>
    </row>
    <row r="11" spans="1:7" x14ac:dyDescent="0.25">
      <c r="A11" s="2"/>
      <c r="B11" s="10"/>
      <c r="C11" s="2"/>
      <c r="D11" s="2"/>
      <c r="E11" s="2"/>
      <c r="F11" s="2"/>
      <c r="G11" s="2"/>
    </row>
    <row r="12" spans="1:7" x14ac:dyDescent="0.25">
      <c r="A12" s="2"/>
      <c r="B12" s="10"/>
      <c r="C12" s="2"/>
      <c r="D12" s="2"/>
      <c r="E12" s="2"/>
      <c r="F12" s="2"/>
      <c r="G12" s="2"/>
    </row>
    <row r="13" spans="1:7" x14ac:dyDescent="0.25">
      <c r="A13" s="2"/>
      <c r="B13" s="10"/>
      <c r="C13" s="2"/>
      <c r="D13" s="2"/>
      <c r="E13" s="2"/>
      <c r="F13" s="2"/>
      <c r="G13" s="2"/>
    </row>
    <row r="14" spans="1:7" x14ac:dyDescent="0.25">
      <c r="A14" s="2"/>
      <c r="B14" s="10"/>
      <c r="C14" s="2"/>
      <c r="D14" s="2"/>
      <c r="E14" s="2"/>
      <c r="F14" s="2"/>
      <c r="G14" s="2"/>
    </row>
    <row r="15" spans="1:7" x14ac:dyDescent="0.25">
      <c r="A15" s="2"/>
      <c r="B15" s="10"/>
      <c r="C15" s="2"/>
      <c r="D15" s="2"/>
      <c r="E15" s="2"/>
      <c r="F15" s="2"/>
      <c r="G15" s="2"/>
    </row>
    <row r="16" spans="1:7" x14ac:dyDescent="0.25">
      <c r="A16" s="2"/>
      <c r="B16" s="10"/>
      <c r="C16" s="2"/>
      <c r="D16" s="2"/>
      <c r="E16" s="2"/>
      <c r="F16" s="2"/>
      <c r="G16" s="2"/>
    </row>
    <row r="17" spans="1:7" x14ac:dyDescent="0.25">
      <c r="A17" s="2"/>
      <c r="B17" s="10"/>
      <c r="C17" s="2"/>
      <c r="D17" s="2"/>
      <c r="E17" s="2"/>
      <c r="F17" s="2"/>
      <c r="G17" s="2"/>
    </row>
    <row r="18" spans="1:7" x14ac:dyDescent="0.25">
      <c r="A18" s="2"/>
      <c r="B18" s="10"/>
      <c r="C18" s="2"/>
      <c r="D18" s="2"/>
      <c r="E18" s="2"/>
      <c r="F18" s="2"/>
      <c r="G18" s="2"/>
    </row>
    <row r="19" spans="1:7" x14ac:dyDescent="0.25">
      <c r="A19" s="2"/>
      <c r="B19" s="10"/>
      <c r="C19" s="2"/>
      <c r="D19" s="2"/>
      <c r="E19" s="2"/>
      <c r="F19" s="2"/>
      <c r="G19" s="2"/>
    </row>
    <row r="20" spans="1:7" x14ac:dyDescent="0.25">
      <c r="A20" s="2"/>
      <c r="B20" s="10"/>
      <c r="C20" s="2"/>
      <c r="D20" s="2"/>
      <c r="E20" s="2"/>
      <c r="F20" s="2"/>
      <c r="G20" s="2"/>
    </row>
    <row r="21" spans="1:7" x14ac:dyDescent="0.25">
      <c r="A21" s="2"/>
      <c r="B21" s="10"/>
      <c r="C21" s="2"/>
      <c r="D21" s="2"/>
      <c r="E21" s="2"/>
      <c r="F21" s="2"/>
      <c r="G21" s="2"/>
    </row>
    <row r="22" spans="1:7" x14ac:dyDescent="0.25">
      <c r="A22" s="2"/>
      <c r="B22" s="10"/>
      <c r="C22" s="2"/>
      <c r="D22" s="2"/>
      <c r="E22" s="2"/>
      <c r="F22" s="2"/>
      <c r="G22" s="2"/>
    </row>
    <row r="23" spans="1:7" x14ac:dyDescent="0.25">
      <c r="A23" s="2"/>
      <c r="B23" s="10"/>
      <c r="C23" s="2"/>
      <c r="D23" s="2"/>
      <c r="E23" s="2"/>
      <c r="F23" s="2"/>
      <c r="G23" s="2"/>
    </row>
    <row r="24" spans="1:7" x14ac:dyDescent="0.25">
      <c r="A24" s="2"/>
      <c r="B24" s="10"/>
      <c r="C24" s="2"/>
      <c r="D24" s="2"/>
      <c r="E24" s="2"/>
      <c r="F24" s="2"/>
      <c r="G24" s="2"/>
    </row>
    <row r="25" spans="1:7" x14ac:dyDescent="0.25">
      <c r="A25" s="2"/>
      <c r="B25" s="10"/>
      <c r="C25" s="2"/>
      <c r="D25" s="2"/>
      <c r="E25" s="2"/>
      <c r="F25" s="2"/>
      <c r="G25" s="2"/>
    </row>
    <row r="26" spans="1:7" x14ac:dyDescent="0.25">
      <c r="A26" s="2"/>
      <c r="B26" s="10"/>
      <c r="C26" s="2"/>
      <c r="D26" s="2"/>
      <c r="E26" s="2"/>
      <c r="F26" s="2"/>
      <c r="G26" s="2"/>
    </row>
    <row r="27" spans="1:7" x14ac:dyDescent="0.25">
      <c r="A27" s="2"/>
      <c r="B27" s="10"/>
      <c r="C27" s="2"/>
      <c r="D27" s="2"/>
      <c r="E27" s="2"/>
      <c r="F27" s="2"/>
      <c r="G27" s="2"/>
    </row>
    <row r="28" spans="1:7" x14ac:dyDescent="0.25">
      <c r="A28" s="2"/>
      <c r="B28" s="10"/>
      <c r="C28" s="2"/>
      <c r="D28" s="2"/>
      <c r="E28" s="2"/>
      <c r="F28" s="2"/>
      <c r="G28" s="2"/>
    </row>
    <row r="29" spans="1:7" x14ac:dyDescent="0.25">
      <c r="A29" s="2"/>
      <c r="B29" s="10"/>
      <c r="C29" s="2"/>
      <c r="D29" s="2"/>
      <c r="E29" s="2"/>
      <c r="F29" s="2"/>
      <c r="G29" s="2"/>
    </row>
    <row r="30" spans="1:7" x14ac:dyDescent="0.25">
      <c r="A30" s="2"/>
      <c r="B30" s="10"/>
      <c r="C30" s="2"/>
      <c r="D30" s="2"/>
      <c r="E30" s="2"/>
      <c r="F30" s="2"/>
      <c r="G30" s="2"/>
    </row>
    <row r="31" spans="1:7" x14ac:dyDescent="0.25">
      <c r="A31" s="2"/>
      <c r="B31" s="10"/>
      <c r="C31" s="2"/>
      <c r="D31" s="2"/>
      <c r="E31" s="2"/>
      <c r="F31" s="2"/>
      <c r="G31" s="2"/>
    </row>
    <row r="32" spans="1:7" x14ac:dyDescent="0.25">
      <c r="A32" s="2"/>
      <c r="B32" s="10"/>
      <c r="C32" s="2"/>
      <c r="D32" s="2"/>
      <c r="E32" s="2"/>
      <c r="F32" s="2"/>
      <c r="G32" s="2"/>
    </row>
    <row r="33" spans="1:7" x14ac:dyDescent="0.25">
      <c r="A33" s="2"/>
      <c r="B33" s="10"/>
      <c r="C33" s="2"/>
      <c r="D33" s="2"/>
      <c r="E33" s="2"/>
      <c r="F33" s="2"/>
      <c r="G33" s="2"/>
    </row>
    <row r="34" spans="1:7" x14ac:dyDescent="0.25">
      <c r="A34" s="2"/>
      <c r="B34" s="10"/>
      <c r="C34" s="2"/>
      <c r="D34" s="2"/>
      <c r="E34" s="2"/>
      <c r="F34" s="2"/>
      <c r="G34" s="2"/>
    </row>
    <row r="35" spans="1:7" x14ac:dyDescent="0.25">
      <c r="A35" s="2"/>
      <c r="B35" s="10"/>
      <c r="C35" s="2"/>
      <c r="D35" s="2"/>
      <c r="E35" s="2"/>
      <c r="F35" s="2"/>
      <c r="G35" s="2"/>
    </row>
    <row r="36" spans="1:7" x14ac:dyDescent="0.25">
      <c r="A36" s="2"/>
      <c r="B36" s="10"/>
      <c r="C36" s="2"/>
      <c r="D36" s="2"/>
      <c r="E36" s="2"/>
      <c r="F36" s="2"/>
      <c r="G36" s="2"/>
    </row>
    <row r="37" spans="1:7" x14ac:dyDescent="0.25">
      <c r="A37" s="2"/>
      <c r="B37" s="10"/>
      <c r="C37" s="2"/>
      <c r="D37" s="2"/>
      <c r="E37" s="2"/>
      <c r="F37" s="2"/>
      <c r="G37" s="2"/>
    </row>
    <row r="38" spans="1:7" x14ac:dyDescent="0.25">
      <c r="A38" s="2"/>
      <c r="B38" s="10"/>
      <c r="C38" s="2"/>
      <c r="D38" s="2"/>
      <c r="E38" s="2"/>
      <c r="F38" s="2"/>
      <c r="G38" s="2"/>
    </row>
    <row r="39" spans="1:7" x14ac:dyDescent="0.25">
      <c r="A39" s="2"/>
      <c r="B39" s="10"/>
      <c r="C39" s="2"/>
      <c r="D39" s="2"/>
      <c r="E39" s="2"/>
      <c r="F39" s="2"/>
      <c r="G39" s="2"/>
    </row>
    <row r="40" spans="1:7" x14ac:dyDescent="0.25">
      <c r="A40" s="2"/>
      <c r="B40" s="10"/>
      <c r="C40" s="2"/>
      <c r="D40" s="2"/>
      <c r="E40" s="2"/>
      <c r="F40" s="2"/>
      <c r="G40" s="2"/>
    </row>
    <row r="41" spans="1:7" x14ac:dyDescent="0.25">
      <c r="A41" s="2"/>
      <c r="B41" s="10"/>
      <c r="C41" s="2"/>
      <c r="D41" s="2"/>
      <c r="E41" s="2"/>
      <c r="F41" s="2"/>
      <c r="G41" s="2"/>
    </row>
    <row r="42" spans="1:7" x14ac:dyDescent="0.25">
      <c r="A42" s="2"/>
      <c r="B42" s="10"/>
      <c r="C42" s="2"/>
      <c r="D42" s="2"/>
      <c r="E42" s="2"/>
      <c r="F42" s="2"/>
      <c r="G42" s="2"/>
    </row>
    <row r="43" spans="1:7" x14ac:dyDescent="0.25">
      <c r="A43" s="2"/>
      <c r="B43" s="10"/>
      <c r="C43" s="2"/>
      <c r="D43" s="2"/>
      <c r="E43" s="2"/>
      <c r="F43" s="2"/>
      <c r="G43" s="2"/>
    </row>
    <row r="44" spans="1:7" x14ac:dyDescent="0.25">
      <c r="A44" s="2"/>
      <c r="B44" s="10"/>
      <c r="C44" s="2"/>
      <c r="D44" s="2"/>
      <c r="E44" s="2"/>
      <c r="F44" s="2"/>
      <c r="G44" s="2"/>
    </row>
    <row r="45" spans="1:7" x14ac:dyDescent="0.25">
      <c r="A45" s="2"/>
      <c r="B45" s="10"/>
      <c r="C45" s="2"/>
      <c r="D45" s="2"/>
      <c r="E45" s="2"/>
      <c r="F45" s="2"/>
      <c r="G45" s="2"/>
    </row>
    <row r="46" spans="1:7" x14ac:dyDescent="0.25">
      <c r="A46" s="2"/>
      <c r="B46" s="10"/>
      <c r="C46" s="2"/>
      <c r="D46" s="2"/>
      <c r="E46" s="2"/>
      <c r="F46" s="2"/>
      <c r="G46" s="2"/>
    </row>
    <row r="47" spans="1:7" x14ac:dyDescent="0.25">
      <c r="A47" s="2"/>
      <c r="B47" s="10"/>
      <c r="C47" s="2"/>
      <c r="D47" s="2"/>
      <c r="E47" s="2"/>
      <c r="F47" s="2"/>
      <c r="G47" s="2"/>
    </row>
    <row r="48" spans="1:7" x14ac:dyDescent="0.25">
      <c r="A48" s="2"/>
      <c r="B48" s="10"/>
      <c r="C48" s="2"/>
      <c r="D48" s="2"/>
      <c r="E48" s="2"/>
      <c r="F48" s="2"/>
      <c r="G48" s="2"/>
    </row>
    <row r="49" spans="1:7" x14ac:dyDescent="0.25">
      <c r="A49" s="2"/>
      <c r="B49" s="10"/>
      <c r="C49" s="2"/>
      <c r="D49" s="2"/>
      <c r="E49" s="2"/>
      <c r="F49" s="2"/>
      <c r="G49" s="2"/>
    </row>
    <row r="50" spans="1:7" x14ac:dyDescent="0.25">
      <c r="A50" s="2"/>
      <c r="B50" s="10"/>
      <c r="C50" s="2"/>
      <c r="D50" s="2"/>
      <c r="E50" s="2"/>
      <c r="F50" s="2"/>
      <c r="G50" s="2"/>
    </row>
    <row r="51" spans="1:7" x14ac:dyDescent="0.25">
      <c r="A51" s="2"/>
      <c r="B51" s="10"/>
      <c r="C51" s="2"/>
      <c r="D51" s="2"/>
      <c r="E51" s="2"/>
      <c r="F51" s="2"/>
      <c r="G51" s="2"/>
    </row>
    <row r="52" spans="1:7" x14ac:dyDescent="0.25">
      <c r="A52" s="2"/>
      <c r="B52" s="10"/>
      <c r="C52" s="2"/>
      <c r="D52" s="2"/>
      <c r="E52" s="2"/>
      <c r="F52" s="2"/>
      <c r="G52" s="2"/>
    </row>
    <row r="53" spans="1:7" x14ac:dyDescent="0.25">
      <c r="A53" s="2"/>
      <c r="B53" s="10"/>
      <c r="C53" s="2"/>
      <c r="D53" s="2"/>
      <c r="E53" s="2"/>
      <c r="F53" s="2"/>
      <c r="G53" s="2"/>
    </row>
    <row r="54" spans="1:7" x14ac:dyDescent="0.25">
      <c r="A54" s="2"/>
      <c r="B54" s="10"/>
      <c r="C54" s="2"/>
      <c r="D54" s="2"/>
      <c r="E54" s="2"/>
      <c r="F54" s="2"/>
      <c r="G54" s="2"/>
    </row>
    <row r="55" spans="1:7" x14ac:dyDescent="0.25">
      <c r="A55" s="2"/>
      <c r="B55" s="10"/>
      <c r="C55" s="2"/>
      <c r="D55" s="2"/>
      <c r="E55" s="2"/>
      <c r="F55" s="2"/>
      <c r="G55" s="2"/>
    </row>
    <row r="56" spans="1:7" x14ac:dyDescent="0.25">
      <c r="A56" s="2"/>
      <c r="B56" s="10"/>
      <c r="C56" s="2"/>
      <c r="D56" s="2"/>
      <c r="E56" s="2"/>
      <c r="F56" s="2"/>
      <c r="G56" s="2"/>
    </row>
    <row r="57" spans="1:7" x14ac:dyDescent="0.25">
      <c r="A57" s="2"/>
      <c r="B57" s="10"/>
      <c r="C57" s="2"/>
      <c r="D57" s="2"/>
      <c r="E57" s="2"/>
      <c r="F57" s="2"/>
      <c r="G57" s="2"/>
    </row>
    <row r="58" spans="1:7" x14ac:dyDescent="0.25">
      <c r="A58" s="2"/>
      <c r="B58" s="10"/>
      <c r="C58" s="2"/>
      <c r="D58" s="2"/>
      <c r="E58" s="2"/>
      <c r="F58" s="2"/>
      <c r="G58" s="2"/>
    </row>
    <row r="59" spans="1:7" x14ac:dyDescent="0.25">
      <c r="A59" s="2"/>
      <c r="B59" s="10"/>
      <c r="C59" s="2"/>
      <c r="D59" s="2"/>
      <c r="E59" s="2"/>
      <c r="F59" s="2"/>
      <c r="G59" s="2"/>
    </row>
    <row r="60" spans="1:7" x14ac:dyDescent="0.25">
      <c r="A60" s="2"/>
      <c r="B60" s="10"/>
      <c r="C60" s="2"/>
      <c r="D60" s="2"/>
      <c r="E60" s="2"/>
      <c r="F60" s="2"/>
      <c r="G60" s="2"/>
    </row>
    <row r="61" spans="1:7" x14ac:dyDescent="0.25">
      <c r="A61" s="2"/>
      <c r="B61" s="10"/>
      <c r="C61" s="2"/>
      <c r="D61" s="2"/>
      <c r="E61" s="2"/>
      <c r="F61" s="2"/>
      <c r="G61" s="2"/>
    </row>
    <row r="62" spans="1:7" x14ac:dyDescent="0.25">
      <c r="A62" s="2"/>
      <c r="B62" s="10"/>
      <c r="C62" s="2"/>
      <c r="D62" s="2"/>
      <c r="E62" s="2"/>
      <c r="F62" s="2"/>
      <c r="G62" s="2"/>
    </row>
    <row r="63" spans="1:7" x14ac:dyDescent="0.25">
      <c r="A63" s="2"/>
      <c r="B63" s="10"/>
      <c r="C63" s="2"/>
      <c r="D63" s="2"/>
      <c r="E63" s="2"/>
      <c r="F63" s="2"/>
      <c r="G63" s="2"/>
    </row>
    <row r="64" spans="1:7" x14ac:dyDescent="0.25">
      <c r="A64" s="2"/>
      <c r="B64" s="10"/>
      <c r="C64" s="2"/>
      <c r="D64" s="2"/>
      <c r="E64" s="2"/>
      <c r="F64" s="2"/>
      <c r="G64" s="2"/>
    </row>
    <row r="65" spans="1:7" x14ac:dyDescent="0.25">
      <c r="A65" s="2"/>
      <c r="B65" s="10"/>
      <c r="C65" s="2"/>
      <c r="D65" s="2"/>
      <c r="E65" s="2"/>
      <c r="F65" s="2"/>
      <c r="G65" s="2"/>
    </row>
    <row r="66" spans="1:7" x14ac:dyDescent="0.25">
      <c r="A66" s="2"/>
      <c r="B66" s="10"/>
      <c r="C66" s="2"/>
      <c r="D66" s="2"/>
      <c r="E66" s="2"/>
      <c r="F66" s="2"/>
      <c r="G66" s="2"/>
    </row>
    <row r="67" spans="1:7" x14ac:dyDescent="0.25">
      <c r="A67" s="2"/>
      <c r="B67" s="10"/>
      <c r="C67" s="2"/>
      <c r="D67" s="2"/>
      <c r="E67" s="2"/>
      <c r="F67" s="2"/>
      <c r="G67" s="2"/>
    </row>
    <row r="68" spans="1:7" x14ac:dyDescent="0.25">
      <c r="A68" s="2"/>
      <c r="B68" s="10"/>
      <c r="C68" s="2"/>
      <c r="D68" s="2"/>
      <c r="E68" s="2"/>
      <c r="F68" s="2"/>
      <c r="G68" s="2"/>
    </row>
    <row r="69" spans="1:7" x14ac:dyDescent="0.25">
      <c r="A69" s="2"/>
      <c r="B69" s="10"/>
      <c r="C69" s="2"/>
      <c r="D69" s="2"/>
      <c r="E69" s="2"/>
      <c r="F69" s="2"/>
      <c r="G69" s="2"/>
    </row>
    <row r="70" spans="1:7" x14ac:dyDescent="0.25">
      <c r="A70" s="2"/>
      <c r="B70" s="10"/>
      <c r="C70" s="2"/>
      <c r="D70" s="2"/>
      <c r="E70" s="2"/>
      <c r="F70" s="2"/>
      <c r="G70" s="2"/>
    </row>
    <row r="71" spans="1:7" x14ac:dyDescent="0.25">
      <c r="A71" s="2"/>
      <c r="B71" s="10"/>
      <c r="C71" s="2"/>
      <c r="D71" s="2"/>
      <c r="E71" s="2"/>
      <c r="F71" s="2"/>
      <c r="G71" s="2"/>
    </row>
    <row r="72" spans="1:7" x14ac:dyDescent="0.25">
      <c r="A72" s="2"/>
      <c r="B72" s="10"/>
      <c r="C72" s="2"/>
      <c r="D72" s="2"/>
      <c r="E72" s="2"/>
      <c r="F72" s="2"/>
      <c r="G72" s="2"/>
    </row>
    <row r="73" spans="1:7" x14ac:dyDescent="0.25">
      <c r="A73" s="2"/>
      <c r="B73" s="10"/>
      <c r="C73" s="2"/>
      <c r="D73" s="2"/>
      <c r="E73" s="2"/>
      <c r="F73" s="2"/>
      <c r="G73" s="2"/>
    </row>
    <row r="74" spans="1:7" x14ac:dyDescent="0.25">
      <c r="A74" s="2"/>
      <c r="B74" s="10"/>
      <c r="C74" s="2"/>
      <c r="D74" s="2"/>
      <c r="E74" s="2"/>
      <c r="F74" s="2"/>
      <c r="G74" s="2"/>
    </row>
    <row r="75" spans="1:7" x14ac:dyDescent="0.25">
      <c r="A75" s="2"/>
      <c r="B75" s="10"/>
      <c r="C75" s="2"/>
      <c r="D75" s="2"/>
      <c r="E75" s="2"/>
      <c r="F75" s="2"/>
      <c r="G75" s="2"/>
    </row>
    <row r="76" spans="1:7" x14ac:dyDescent="0.25">
      <c r="A76" s="2"/>
      <c r="B76" s="10"/>
      <c r="C76" s="2"/>
      <c r="D76" s="2"/>
      <c r="E76" s="2"/>
      <c r="F76" s="2"/>
      <c r="G76" s="2"/>
    </row>
    <row r="77" spans="1:7" x14ac:dyDescent="0.25">
      <c r="A77" s="2"/>
      <c r="B77" s="10"/>
      <c r="C77" s="2"/>
      <c r="D77" s="2"/>
      <c r="E77" s="2"/>
      <c r="F77" s="2"/>
      <c r="G77" s="2"/>
    </row>
    <row r="78" spans="1:7" x14ac:dyDescent="0.25">
      <c r="A78" s="2"/>
      <c r="B78" s="10"/>
      <c r="C78" s="2"/>
      <c r="D78" s="2"/>
      <c r="E78" s="2"/>
      <c r="F78" s="2"/>
      <c r="G78" s="2"/>
    </row>
    <row r="79" spans="1:7" x14ac:dyDescent="0.25">
      <c r="A79" s="2"/>
      <c r="B79" s="10"/>
      <c r="C79" s="2"/>
      <c r="D79" s="2"/>
      <c r="E79" s="2"/>
      <c r="F79" s="2"/>
      <c r="G79" s="2"/>
    </row>
    <row r="80" spans="1:7" x14ac:dyDescent="0.25">
      <c r="A80" s="2"/>
      <c r="B80" s="10"/>
      <c r="C80" s="2"/>
      <c r="D80" s="2"/>
      <c r="E80" s="2"/>
      <c r="F80" s="2"/>
      <c r="G80" s="2"/>
    </row>
    <row r="81" spans="1:7" x14ac:dyDescent="0.25">
      <c r="A81" s="2"/>
      <c r="B81" s="10"/>
      <c r="C81" s="2"/>
      <c r="D81" s="2"/>
      <c r="E81" s="2"/>
      <c r="F81" s="2"/>
      <c r="G81" s="2"/>
    </row>
    <row r="82" spans="1:7" x14ac:dyDescent="0.25">
      <c r="A82" s="2"/>
      <c r="B82" s="10"/>
      <c r="C82" s="2"/>
      <c r="D82" s="2"/>
      <c r="E82" s="2"/>
      <c r="F82" s="2"/>
      <c r="G82" s="2"/>
    </row>
    <row r="83" spans="1:7" x14ac:dyDescent="0.25">
      <c r="A83" s="2"/>
      <c r="B83" s="10"/>
      <c r="C83" s="2"/>
      <c r="D83" s="2"/>
      <c r="E83" s="2"/>
      <c r="F83" s="2"/>
      <c r="G83" s="2"/>
    </row>
    <row r="84" spans="1:7" x14ac:dyDescent="0.25">
      <c r="A84" s="2"/>
      <c r="B84" s="10"/>
      <c r="C84" s="2"/>
      <c r="D84" s="2"/>
      <c r="E84" s="2"/>
      <c r="F84" s="2"/>
      <c r="G84" s="2"/>
    </row>
    <row r="85" spans="1:7" x14ac:dyDescent="0.25">
      <c r="A85" s="2"/>
      <c r="B85" s="10"/>
      <c r="C85" s="2"/>
      <c r="D85" s="2"/>
      <c r="E85" s="2"/>
      <c r="F85" s="2"/>
      <c r="G85" s="2"/>
    </row>
    <row r="86" spans="1:7" x14ac:dyDescent="0.25">
      <c r="A86" s="2"/>
      <c r="B86" s="10"/>
      <c r="C86" s="2"/>
      <c r="D86" s="2"/>
      <c r="E86" s="2"/>
      <c r="F86" s="2"/>
      <c r="G86" s="2"/>
    </row>
    <row r="87" spans="1:7" x14ac:dyDescent="0.25">
      <c r="A87" s="2"/>
      <c r="B87" s="10"/>
      <c r="C87" s="2"/>
      <c r="D87" s="2"/>
      <c r="E87" s="2"/>
      <c r="F87" s="2"/>
      <c r="G87" s="2"/>
    </row>
    <row r="88" spans="1:7" x14ac:dyDescent="0.25">
      <c r="A88" s="2"/>
      <c r="B88" s="10"/>
      <c r="C88" s="2"/>
      <c r="D88" s="2"/>
      <c r="E88" s="2"/>
      <c r="F88" s="2"/>
      <c r="G88" s="2"/>
    </row>
    <row r="89" spans="1:7" x14ac:dyDescent="0.25">
      <c r="A89" s="2"/>
      <c r="B89" s="10"/>
      <c r="C89" s="2"/>
      <c r="D89" s="2"/>
      <c r="E89" s="2"/>
      <c r="F89" s="2"/>
      <c r="G89" s="2"/>
    </row>
    <row r="90" spans="1:7" x14ac:dyDescent="0.25">
      <c r="A90" s="2"/>
      <c r="B90" s="10"/>
      <c r="C90" s="2"/>
      <c r="D90" s="2"/>
      <c r="E90" s="2"/>
      <c r="F90" s="2"/>
      <c r="G90" s="2"/>
    </row>
    <row r="91" spans="1:7" x14ac:dyDescent="0.25">
      <c r="A91" s="2"/>
      <c r="B91" s="10"/>
      <c r="C91" s="2"/>
      <c r="D91" s="2"/>
      <c r="E91" s="2"/>
      <c r="F91" s="2"/>
      <c r="G91" s="2"/>
    </row>
    <row r="92" spans="1:7" x14ac:dyDescent="0.25">
      <c r="A92" s="2"/>
      <c r="B92" s="10"/>
      <c r="C92" s="2"/>
      <c r="D92" s="2"/>
      <c r="E92" s="2"/>
      <c r="F92" s="2"/>
      <c r="G92" s="2"/>
    </row>
    <row r="93" spans="1:7" x14ac:dyDescent="0.25">
      <c r="A93" s="2"/>
      <c r="B93" s="10"/>
      <c r="C93" s="2"/>
      <c r="D93" s="2"/>
      <c r="E93" s="2"/>
      <c r="F93" s="2"/>
      <c r="G93" s="2"/>
    </row>
    <row r="94" spans="1:7" x14ac:dyDescent="0.25">
      <c r="A94" s="2"/>
      <c r="B94" s="10"/>
      <c r="C94" s="2"/>
      <c r="D94" s="2"/>
      <c r="E94" s="2"/>
      <c r="F94" s="2"/>
      <c r="G94" s="2"/>
    </row>
    <row r="95" spans="1:7" x14ac:dyDescent="0.25">
      <c r="A95" s="2"/>
      <c r="B95" s="10"/>
      <c r="C95" s="2"/>
      <c r="D95" s="2"/>
      <c r="E95" s="2"/>
      <c r="F95" s="2"/>
      <c r="G95" s="2"/>
    </row>
    <row r="96" spans="1:7" x14ac:dyDescent="0.25">
      <c r="A96" s="2"/>
      <c r="B96" s="10"/>
      <c r="C96" s="2"/>
      <c r="D96" s="2"/>
      <c r="E96" s="2"/>
      <c r="F96" s="2"/>
      <c r="G96" s="2"/>
    </row>
    <row r="97" spans="1:7" x14ac:dyDescent="0.25">
      <c r="A97" s="2"/>
      <c r="B97" s="10"/>
      <c r="C97" s="2"/>
      <c r="D97" s="2"/>
      <c r="E97" s="2"/>
      <c r="F97" s="2"/>
      <c r="G97" s="2"/>
    </row>
    <row r="98" spans="1:7" x14ac:dyDescent="0.25">
      <c r="A98" s="2"/>
      <c r="B98" s="10"/>
      <c r="C98" s="2"/>
      <c r="D98" s="2"/>
      <c r="E98" s="2"/>
      <c r="F98" s="2"/>
      <c r="G98" s="2"/>
    </row>
    <row r="99" spans="1:7" x14ac:dyDescent="0.25">
      <c r="A99" s="2"/>
      <c r="B99" s="10"/>
      <c r="C99" s="2"/>
      <c r="D99" s="2"/>
      <c r="E99" s="2"/>
      <c r="F99" s="2"/>
      <c r="G99" s="2"/>
    </row>
    <row r="100" spans="1:7" x14ac:dyDescent="0.25">
      <c r="A100" s="2"/>
      <c r="B100" s="10"/>
      <c r="C100" s="2"/>
      <c r="D100" s="2"/>
      <c r="E100" s="2"/>
      <c r="F100" s="2"/>
      <c r="G100" s="2"/>
    </row>
    <row r="101" spans="1:7" x14ac:dyDescent="0.25">
      <c r="A101" s="2"/>
      <c r="B101" s="10"/>
      <c r="C101" s="2"/>
      <c r="D101" s="2"/>
      <c r="E101" s="2"/>
      <c r="F101" s="2"/>
      <c r="G101" s="2"/>
    </row>
    <row r="102" spans="1:7" x14ac:dyDescent="0.25">
      <c r="A102" s="2"/>
      <c r="B102" s="10"/>
      <c r="C102" s="2"/>
      <c r="D102" s="2"/>
      <c r="E102" s="2"/>
      <c r="F102" s="2"/>
      <c r="G102" s="2"/>
    </row>
    <row r="103" spans="1:7" x14ac:dyDescent="0.25">
      <c r="A103" s="2"/>
      <c r="B103" s="10"/>
      <c r="C103" s="2"/>
      <c r="D103" s="2"/>
      <c r="E103" s="2"/>
      <c r="F103" s="2"/>
      <c r="G103" s="2"/>
    </row>
    <row r="104" spans="1:7" x14ac:dyDescent="0.25">
      <c r="A104" s="2"/>
      <c r="B104" s="10"/>
      <c r="C104" s="2"/>
      <c r="D104" s="2"/>
      <c r="E104" s="2"/>
      <c r="F104" s="2"/>
      <c r="G104" s="2"/>
    </row>
    <row r="105" spans="1:7" x14ac:dyDescent="0.25">
      <c r="A105" s="2"/>
      <c r="B105" s="10"/>
      <c r="C105" s="2"/>
      <c r="D105" s="2"/>
      <c r="E105" s="2"/>
      <c r="F105" s="2"/>
      <c r="G105" s="2"/>
    </row>
    <row r="106" spans="1:7" x14ac:dyDescent="0.25">
      <c r="A106" s="2"/>
      <c r="B106" s="10"/>
      <c r="C106" s="2"/>
      <c r="D106" s="2"/>
      <c r="E106" s="2"/>
      <c r="F106" s="2"/>
      <c r="G106" s="2"/>
    </row>
    <row r="107" spans="1:7" x14ac:dyDescent="0.25">
      <c r="A107" s="2"/>
      <c r="B107" s="10"/>
      <c r="C107" s="2"/>
      <c r="D107" s="2"/>
      <c r="E107" s="2"/>
      <c r="F107" s="2"/>
      <c r="G107" s="2"/>
    </row>
    <row r="108" spans="1:7" x14ac:dyDescent="0.25">
      <c r="A108" s="2"/>
      <c r="B108" s="10"/>
      <c r="C108" s="2"/>
      <c r="D108" s="2"/>
      <c r="E108" s="2"/>
      <c r="F108" s="2"/>
      <c r="G108" s="2"/>
    </row>
    <row r="109" spans="1:7" x14ac:dyDescent="0.25">
      <c r="A109" s="2"/>
      <c r="B109" s="10"/>
      <c r="C109" s="2"/>
      <c r="D109" s="2"/>
      <c r="E109" s="2"/>
      <c r="F109" s="2"/>
      <c r="G109" s="2"/>
    </row>
    <row r="110" spans="1:7" x14ac:dyDescent="0.25">
      <c r="A110" s="2"/>
      <c r="B110" s="10"/>
      <c r="C110" s="2"/>
      <c r="D110" s="2"/>
      <c r="E110" s="2"/>
      <c r="F110" s="2"/>
      <c r="G110" s="2"/>
    </row>
    <row r="111" spans="1:7" x14ac:dyDescent="0.25">
      <c r="A111" s="2"/>
      <c r="B111" s="10"/>
      <c r="C111" s="2"/>
      <c r="D111" s="2"/>
      <c r="E111" s="2"/>
      <c r="F111" s="2"/>
      <c r="G111" s="2"/>
    </row>
    <row r="112" spans="1:7" x14ac:dyDescent="0.25">
      <c r="A112" s="2"/>
      <c r="B112" s="10"/>
      <c r="C112" s="2"/>
      <c r="D112" s="2"/>
      <c r="E112" s="2"/>
      <c r="F112" s="2"/>
      <c r="G112" s="2"/>
    </row>
    <row r="113" spans="1:7" x14ac:dyDescent="0.25">
      <c r="A113" s="2"/>
      <c r="B113" s="10"/>
      <c r="C113" s="2"/>
      <c r="D113" s="2"/>
      <c r="E113" s="2"/>
      <c r="F113" s="2"/>
      <c r="G113" s="2"/>
    </row>
    <row r="114" spans="1:7" x14ac:dyDescent="0.25">
      <c r="A114" s="2"/>
      <c r="B114" s="10"/>
      <c r="C114" s="2"/>
      <c r="D114" s="2"/>
      <c r="E114" s="2"/>
      <c r="F114" s="2"/>
      <c r="G114" s="2"/>
    </row>
    <row r="115" spans="1:7" x14ac:dyDescent="0.25">
      <c r="A115" s="2"/>
      <c r="B115" s="10"/>
      <c r="C115" s="2"/>
      <c r="D115" s="2"/>
      <c r="E115" s="2"/>
      <c r="F115" s="2"/>
      <c r="G115" s="2"/>
    </row>
    <row r="116" spans="1:7" x14ac:dyDescent="0.25">
      <c r="A116" s="2"/>
      <c r="B116" s="10"/>
      <c r="C116" s="2"/>
      <c r="D116" s="2"/>
      <c r="E116" s="2"/>
      <c r="F116" s="2"/>
      <c r="G116" s="2"/>
    </row>
    <row r="117" spans="1:7" x14ac:dyDescent="0.25">
      <c r="A117" s="2"/>
      <c r="B117" s="10"/>
      <c r="C117" s="2"/>
      <c r="D117" s="2"/>
      <c r="E117" s="2"/>
      <c r="F117" s="2"/>
      <c r="G117" s="2"/>
    </row>
    <row r="118" spans="1:7" x14ac:dyDescent="0.25">
      <c r="A118" s="2"/>
      <c r="B118" s="10"/>
      <c r="C118" s="2"/>
      <c r="D118" s="2"/>
      <c r="E118" s="2"/>
      <c r="F118" s="2"/>
      <c r="G118" s="2"/>
    </row>
    <row r="119" spans="1:7" x14ac:dyDescent="0.25">
      <c r="A119" s="2"/>
      <c r="B119" s="10"/>
      <c r="C119" s="2"/>
      <c r="D119" s="2"/>
      <c r="E119" s="2"/>
      <c r="F119" s="2"/>
      <c r="G119" s="2"/>
    </row>
    <row r="120" spans="1:7" x14ac:dyDescent="0.25">
      <c r="A120" s="2"/>
      <c r="B120" s="10"/>
      <c r="C120" s="2"/>
      <c r="D120" s="2"/>
      <c r="E120" s="2"/>
      <c r="F120" s="2"/>
      <c r="G120" s="2"/>
    </row>
    <row r="121" spans="1:7" x14ac:dyDescent="0.25">
      <c r="A121" s="2"/>
      <c r="B121" s="10"/>
      <c r="C121" s="2"/>
      <c r="D121" s="2"/>
      <c r="E121" s="2"/>
      <c r="F121" s="2"/>
      <c r="G121" s="2"/>
    </row>
    <row r="122" spans="1:7" x14ac:dyDescent="0.25">
      <c r="A122" s="2"/>
      <c r="B122" s="10"/>
      <c r="C122" s="2"/>
      <c r="D122" s="2"/>
      <c r="E122" s="2"/>
      <c r="F122" s="2"/>
      <c r="G122" s="2"/>
    </row>
    <row r="123" spans="1:7" x14ac:dyDescent="0.25">
      <c r="A123" s="2"/>
      <c r="B123" s="10"/>
      <c r="C123" s="2"/>
      <c r="D123" s="2"/>
      <c r="E123" s="2"/>
      <c r="F123" s="2"/>
      <c r="G123" s="2"/>
    </row>
    <row r="124" spans="1:7" x14ac:dyDescent="0.25">
      <c r="A124" s="2"/>
      <c r="B124" s="10"/>
      <c r="C124" s="2"/>
      <c r="D124" s="2"/>
      <c r="E124" s="2"/>
      <c r="F124" s="2"/>
      <c r="G124" s="2"/>
    </row>
    <row r="125" spans="1:7" x14ac:dyDescent="0.25">
      <c r="A125" s="2"/>
      <c r="B125" s="10"/>
      <c r="C125" s="2"/>
      <c r="D125" s="2"/>
      <c r="E125" s="2"/>
      <c r="F125" s="2"/>
      <c r="G125" s="2"/>
    </row>
    <row r="126" spans="1:7" x14ac:dyDescent="0.25">
      <c r="A126" s="2"/>
      <c r="B126" s="10"/>
      <c r="C126" s="2"/>
      <c r="D126" s="2"/>
      <c r="E126" s="2"/>
      <c r="F126" s="2"/>
      <c r="G126" s="2"/>
    </row>
    <row r="127" spans="1:7" x14ac:dyDescent="0.25">
      <c r="A127" s="2"/>
      <c r="B127" s="10"/>
      <c r="C127" s="2"/>
      <c r="D127" s="2"/>
      <c r="E127" s="2"/>
      <c r="F127" s="2"/>
      <c r="G127" s="2"/>
    </row>
    <row r="128" spans="1:7" x14ac:dyDescent="0.25">
      <c r="A128" s="2"/>
      <c r="B128" s="10"/>
      <c r="C128" s="2"/>
      <c r="D128" s="2"/>
      <c r="E128" s="2"/>
      <c r="F128" s="2"/>
      <c r="G128" s="2"/>
    </row>
    <row r="129" spans="1:7" x14ac:dyDescent="0.25">
      <c r="A129" s="2"/>
      <c r="B129" s="10"/>
      <c r="C129" s="2"/>
      <c r="D129" s="2"/>
      <c r="E129" s="2"/>
      <c r="F129" s="2"/>
      <c r="G129" s="2"/>
    </row>
    <row r="130" spans="1:7" x14ac:dyDescent="0.25">
      <c r="A130" s="2"/>
      <c r="B130" s="10"/>
      <c r="C130" s="2"/>
      <c r="D130" s="2"/>
      <c r="E130" s="2"/>
      <c r="F130" s="2"/>
      <c r="G130" s="2"/>
    </row>
    <row r="131" spans="1:7" x14ac:dyDescent="0.25">
      <c r="A131" s="2"/>
      <c r="B131" s="10"/>
      <c r="C131" s="2"/>
      <c r="D131" s="2"/>
      <c r="E131" s="2"/>
      <c r="F131" s="2"/>
      <c r="G131" s="2"/>
    </row>
    <row r="132" spans="1:7" x14ac:dyDescent="0.25">
      <c r="A132" s="2"/>
      <c r="B132" s="10"/>
      <c r="C132" s="2"/>
      <c r="D132" s="2"/>
      <c r="E132" s="2"/>
      <c r="F132" s="2"/>
      <c r="G132" s="2"/>
    </row>
    <row r="133" spans="1:7" x14ac:dyDescent="0.25">
      <c r="A133" s="2"/>
      <c r="B133" s="10"/>
      <c r="C133" s="2"/>
      <c r="D133" s="2"/>
      <c r="E133" s="2"/>
      <c r="F133" s="2"/>
      <c r="G133" s="2"/>
    </row>
    <row r="134" spans="1:7" x14ac:dyDescent="0.25">
      <c r="A134" s="2"/>
      <c r="B134" s="10"/>
      <c r="C134" s="2"/>
      <c r="D134" s="2"/>
      <c r="E134" s="2"/>
      <c r="F134" s="2"/>
      <c r="G134" s="2"/>
    </row>
    <row r="135" spans="1:7" x14ac:dyDescent="0.25">
      <c r="A135" s="2"/>
      <c r="B135" s="10"/>
      <c r="C135" s="2"/>
      <c r="D135" s="2"/>
      <c r="E135" s="2"/>
      <c r="F135" s="2"/>
      <c r="G135" s="2"/>
    </row>
    <row r="136" spans="1:7" x14ac:dyDescent="0.25">
      <c r="A136" s="2"/>
      <c r="B136" s="10"/>
      <c r="C136" s="2"/>
      <c r="D136" s="2"/>
      <c r="E136" s="2"/>
      <c r="F136" s="2"/>
      <c r="G136" s="2"/>
    </row>
    <row r="137" spans="1:7" x14ac:dyDescent="0.25">
      <c r="A137" s="2"/>
      <c r="B137" s="10"/>
      <c r="C137" s="2"/>
      <c r="D137" s="2"/>
      <c r="E137" s="2"/>
      <c r="F137" s="2"/>
      <c r="G137" s="2"/>
    </row>
    <row r="138" spans="1:7" x14ac:dyDescent="0.25">
      <c r="A138" s="2"/>
      <c r="B138" s="10"/>
      <c r="C138" s="2"/>
      <c r="D138" s="2"/>
      <c r="E138" s="2"/>
      <c r="F138" s="2"/>
      <c r="G138" s="2"/>
    </row>
    <row r="139" spans="1:7" x14ac:dyDescent="0.25">
      <c r="A139" s="2"/>
      <c r="B139" s="10"/>
      <c r="C139" s="2"/>
      <c r="D139" s="2"/>
      <c r="E139" s="2"/>
      <c r="F139" s="2"/>
      <c r="G139" s="2"/>
    </row>
    <row r="140" spans="1:7" x14ac:dyDescent="0.25">
      <c r="A140" s="2"/>
      <c r="B140" s="10"/>
      <c r="C140" s="2"/>
      <c r="D140" s="2"/>
      <c r="E140" s="2"/>
      <c r="F140" s="2"/>
      <c r="G140" s="2"/>
    </row>
    <row r="141" spans="1:7" x14ac:dyDescent="0.25">
      <c r="A141" s="2"/>
      <c r="B141" s="10"/>
      <c r="C141" s="2"/>
      <c r="D141" s="2"/>
      <c r="E141" s="2"/>
      <c r="F141" s="2"/>
      <c r="G141" s="2"/>
    </row>
    <row r="142" spans="1:7" x14ac:dyDescent="0.25">
      <c r="A142" s="2"/>
      <c r="B142" s="10"/>
      <c r="C142" s="2"/>
      <c r="D142" s="2"/>
      <c r="E142" s="2"/>
      <c r="F142" s="2"/>
      <c r="G142" s="2"/>
    </row>
    <row r="143" spans="1:7" x14ac:dyDescent="0.25">
      <c r="A143" s="2"/>
      <c r="B143" s="10"/>
      <c r="C143" s="2"/>
      <c r="D143" s="2"/>
      <c r="E143" s="2"/>
      <c r="F143" s="2"/>
      <c r="G143" s="2"/>
    </row>
    <row r="144" spans="1:7" x14ac:dyDescent="0.25">
      <c r="A144" s="2"/>
      <c r="B144" s="10"/>
      <c r="C144" s="2"/>
      <c r="D144" s="2"/>
      <c r="E144" s="2"/>
      <c r="F144" s="2"/>
      <c r="G144" s="2"/>
    </row>
    <row r="145" spans="1:7" x14ac:dyDescent="0.25">
      <c r="A145" s="2"/>
      <c r="B145" s="10"/>
      <c r="C145" s="2"/>
      <c r="D145" s="2"/>
      <c r="E145" s="2"/>
      <c r="F145" s="2"/>
      <c r="G145" s="2"/>
    </row>
    <row r="146" spans="1:7" x14ac:dyDescent="0.25">
      <c r="A146" s="2"/>
      <c r="B146" s="10"/>
      <c r="C146" s="2"/>
      <c r="D146" s="2"/>
      <c r="E146" s="2"/>
      <c r="F146" s="2"/>
      <c r="G146" s="2"/>
    </row>
    <row r="147" spans="1:7" x14ac:dyDescent="0.25">
      <c r="A147" s="2"/>
      <c r="B147" s="10"/>
      <c r="C147" s="2"/>
      <c r="D147" s="2"/>
      <c r="E147" s="2"/>
      <c r="F147" s="2"/>
      <c r="G147" s="2"/>
    </row>
    <row r="148" spans="1:7" x14ac:dyDescent="0.25">
      <c r="A148" s="2"/>
      <c r="B148" s="10"/>
      <c r="C148" s="2"/>
      <c r="D148" s="2"/>
      <c r="E148" s="2"/>
      <c r="F148" s="2"/>
      <c r="G148" s="2"/>
    </row>
    <row r="149" spans="1:7" x14ac:dyDescent="0.25">
      <c r="A149" s="2"/>
      <c r="B149" s="10"/>
      <c r="C149" s="2"/>
      <c r="D149" s="2"/>
      <c r="E149" s="2"/>
      <c r="F149" s="2"/>
      <c r="G149" s="2"/>
    </row>
    <row r="150" spans="1:7" x14ac:dyDescent="0.25">
      <c r="A150" s="2"/>
      <c r="B150" s="10"/>
      <c r="C150" s="2"/>
      <c r="D150" s="2"/>
      <c r="E150" s="2"/>
      <c r="F150" s="2"/>
      <c r="G150" s="2"/>
    </row>
    <row r="151" spans="1:7" x14ac:dyDescent="0.25">
      <c r="A151" s="2"/>
      <c r="B151" s="10"/>
      <c r="C151" s="2"/>
      <c r="D151" s="2"/>
      <c r="E151" s="2"/>
      <c r="F151" s="2"/>
      <c r="G151" s="2"/>
    </row>
    <row r="152" spans="1:7" x14ac:dyDescent="0.25">
      <c r="A152" s="2"/>
      <c r="B152" s="10"/>
      <c r="C152" s="2"/>
      <c r="D152" s="2"/>
      <c r="E152" s="2"/>
      <c r="F152" s="2"/>
      <c r="G152" s="2"/>
    </row>
    <row r="153" spans="1:7" x14ac:dyDescent="0.25">
      <c r="A153" s="2"/>
      <c r="B153" s="10"/>
      <c r="C153" s="2"/>
      <c r="D153" s="2"/>
      <c r="E153" s="2"/>
      <c r="F153" s="2"/>
      <c r="G153" s="2"/>
    </row>
    <row r="154" spans="1:7" x14ac:dyDescent="0.25">
      <c r="A154" s="2"/>
      <c r="B154" s="10"/>
      <c r="C154" s="2"/>
      <c r="D154" s="2"/>
      <c r="E154" s="2"/>
      <c r="F154" s="2"/>
      <c r="G154" s="2"/>
    </row>
    <row r="155" spans="1:7" x14ac:dyDescent="0.25">
      <c r="A155" s="2"/>
      <c r="B155" s="10"/>
      <c r="C155" s="2"/>
      <c r="D155" s="2"/>
      <c r="E155" s="2"/>
      <c r="F155" s="2"/>
      <c r="G155" s="2"/>
    </row>
    <row r="156" spans="1:7" x14ac:dyDescent="0.25">
      <c r="A156" s="2"/>
      <c r="B156" s="10"/>
      <c r="C156" s="2"/>
      <c r="D156" s="2"/>
      <c r="E156" s="2"/>
      <c r="F156" s="2"/>
      <c r="G156" s="2"/>
    </row>
    <row r="157" spans="1:7" x14ac:dyDescent="0.25">
      <c r="A157" s="2"/>
      <c r="B157" s="10"/>
      <c r="C157" s="2"/>
      <c r="D157" s="2"/>
      <c r="E157" s="2"/>
      <c r="F157" s="2"/>
      <c r="G157" s="2"/>
    </row>
    <row r="158" spans="1:7" x14ac:dyDescent="0.25">
      <c r="A158" s="2"/>
      <c r="B158" s="10"/>
      <c r="C158" s="2"/>
      <c r="D158" s="2"/>
      <c r="E158" s="2"/>
      <c r="F158" s="2"/>
      <c r="G158" s="2"/>
    </row>
    <row r="159" spans="1:7" x14ac:dyDescent="0.25">
      <c r="A159" s="2"/>
      <c r="B159" s="10"/>
      <c r="C159" s="2"/>
      <c r="D159" s="2"/>
      <c r="E159" s="2"/>
      <c r="F159" s="2"/>
      <c r="G159" s="2"/>
    </row>
    <row r="160" spans="1:7" x14ac:dyDescent="0.25">
      <c r="A160" s="2"/>
      <c r="B160" s="10"/>
      <c r="C160" s="2"/>
      <c r="D160" s="2"/>
      <c r="E160" s="2"/>
      <c r="F160" s="2"/>
      <c r="G160" s="2"/>
    </row>
    <row r="161" spans="1:7" x14ac:dyDescent="0.25">
      <c r="A161" s="2"/>
      <c r="B161" s="10"/>
      <c r="C161" s="2"/>
      <c r="D161" s="2"/>
      <c r="E161" s="2"/>
      <c r="F161" s="2"/>
      <c r="G161" s="2"/>
    </row>
    <row r="162" spans="1:7" x14ac:dyDescent="0.25">
      <c r="A162" s="2"/>
      <c r="B162" s="10"/>
      <c r="C162" s="2"/>
      <c r="D162" s="2"/>
      <c r="E162" s="2"/>
      <c r="F162" s="2"/>
      <c r="G162" s="2"/>
    </row>
    <row r="163" spans="1:7" x14ac:dyDescent="0.25">
      <c r="A163" s="2"/>
      <c r="B163" s="10"/>
      <c r="C163" s="2"/>
      <c r="D163" s="2"/>
      <c r="E163" s="2"/>
      <c r="F163" s="2"/>
      <c r="G163" s="2"/>
    </row>
    <row r="164" spans="1:7" x14ac:dyDescent="0.25">
      <c r="A164" s="2"/>
      <c r="B164" s="10"/>
      <c r="C164" s="2"/>
      <c r="D164" s="2"/>
      <c r="E164" s="2"/>
      <c r="F164" s="2"/>
      <c r="G164" s="2"/>
    </row>
    <row r="165" spans="1:7" x14ac:dyDescent="0.25">
      <c r="A165" s="2"/>
      <c r="B165" s="10"/>
      <c r="C165" s="2"/>
      <c r="D165" s="2"/>
      <c r="E165" s="2"/>
      <c r="F165" s="2"/>
      <c r="G165" s="2"/>
    </row>
    <row r="166" spans="1:7" x14ac:dyDescent="0.25">
      <c r="A166" s="2"/>
      <c r="B166" s="10"/>
      <c r="C166" s="2"/>
      <c r="D166" s="2"/>
      <c r="E166" s="2"/>
      <c r="F166" s="2"/>
      <c r="G166" s="2"/>
    </row>
    <row r="167" spans="1:7" x14ac:dyDescent="0.25">
      <c r="A167" s="2"/>
      <c r="B167" s="10"/>
      <c r="C167" s="2"/>
      <c r="D167" s="2"/>
      <c r="E167" s="2"/>
      <c r="F167" s="2"/>
      <c r="G167" s="2"/>
    </row>
    <row r="168" spans="1:7" x14ac:dyDescent="0.25">
      <c r="A168" s="2"/>
      <c r="B168" s="10"/>
      <c r="C168" s="2"/>
      <c r="D168" s="2"/>
      <c r="E168" s="2"/>
      <c r="F168" s="2"/>
      <c r="G168" s="2"/>
    </row>
    <row r="169" spans="1:7" x14ac:dyDescent="0.25">
      <c r="A169" s="2"/>
      <c r="B169" s="10"/>
      <c r="C169" s="2"/>
      <c r="D169" s="2"/>
      <c r="E169" s="2"/>
      <c r="F169" s="2"/>
      <c r="G169" s="2"/>
    </row>
    <row r="170" spans="1:7" x14ac:dyDescent="0.25">
      <c r="A170" s="2"/>
      <c r="B170" s="10"/>
      <c r="C170" s="2"/>
      <c r="D170" s="2"/>
      <c r="E170" s="2"/>
      <c r="F170" s="2"/>
      <c r="G170" s="2"/>
    </row>
    <row r="171" spans="1:7" x14ac:dyDescent="0.25">
      <c r="A171" s="2"/>
      <c r="B171" s="10"/>
      <c r="C171" s="2"/>
      <c r="D171" s="2"/>
      <c r="E171" s="2"/>
      <c r="F171" s="2"/>
      <c r="G171" s="2"/>
    </row>
    <row r="172" spans="1:7" x14ac:dyDescent="0.25">
      <c r="A172" s="2"/>
      <c r="B172" s="10"/>
      <c r="C172" s="2"/>
      <c r="D172" s="2"/>
      <c r="E172" s="2"/>
      <c r="F172" s="2"/>
      <c r="G172" s="2"/>
    </row>
    <row r="173" spans="1:7" x14ac:dyDescent="0.25">
      <c r="A173" s="2"/>
      <c r="B173" s="10"/>
      <c r="C173" s="2"/>
      <c r="D173" s="2"/>
      <c r="E173" s="2"/>
      <c r="F173" s="2"/>
      <c r="G173" s="2"/>
    </row>
    <row r="174" spans="1:7" x14ac:dyDescent="0.25">
      <c r="A174" s="2"/>
      <c r="B174" s="10"/>
      <c r="C174" s="2"/>
      <c r="D174" s="2"/>
      <c r="E174" s="2"/>
      <c r="F174" s="2"/>
      <c r="G174" s="2"/>
    </row>
    <row r="175" spans="1:7" x14ac:dyDescent="0.25">
      <c r="A175" s="2"/>
      <c r="B175" s="10"/>
      <c r="C175" s="2"/>
      <c r="D175" s="2"/>
      <c r="E175" s="2"/>
      <c r="F175" s="2"/>
      <c r="G175" s="2"/>
    </row>
    <row r="176" spans="1:7" x14ac:dyDescent="0.25">
      <c r="A176" s="2"/>
      <c r="B176" s="10"/>
      <c r="C176" s="2"/>
      <c r="D176" s="2"/>
      <c r="E176" s="2"/>
      <c r="F176" s="2"/>
      <c r="G176" s="2"/>
    </row>
    <row r="177" spans="1:7" x14ac:dyDescent="0.25">
      <c r="A177" s="2"/>
      <c r="B177" s="10"/>
      <c r="C177" s="2"/>
      <c r="D177" s="2"/>
      <c r="E177" s="2"/>
      <c r="F177" s="2"/>
      <c r="G177" s="2"/>
    </row>
    <row r="178" spans="1:7" x14ac:dyDescent="0.25">
      <c r="A178" s="2"/>
      <c r="B178" s="10"/>
      <c r="C178" s="2"/>
      <c r="D178" s="2"/>
      <c r="E178" s="2"/>
      <c r="F178" s="2"/>
      <c r="G178" s="2"/>
    </row>
    <row r="179" spans="1:7" x14ac:dyDescent="0.25">
      <c r="A179" s="2"/>
      <c r="B179" s="10"/>
      <c r="C179" s="2"/>
      <c r="D179" s="2"/>
      <c r="E179" s="2"/>
      <c r="F179" s="2"/>
      <c r="G179" s="2"/>
    </row>
    <row r="180" spans="1:7" x14ac:dyDescent="0.25">
      <c r="A180" s="2"/>
      <c r="B180" s="10"/>
      <c r="C180" s="2"/>
      <c r="D180" s="2"/>
      <c r="E180" s="2"/>
      <c r="F180" s="2"/>
      <c r="G180" s="2"/>
    </row>
    <row r="181" spans="1:7" x14ac:dyDescent="0.25">
      <c r="A181" s="2"/>
      <c r="B181" s="10"/>
      <c r="C181" s="2"/>
      <c r="D181" s="2"/>
      <c r="E181" s="2"/>
      <c r="F181" s="2"/>
      <c r="G181" s="2"/>
    </row>
    <row r="182" spans="1:7" x14ac:dyDescent="0.25">
      <c r="A182" s="2"/>
      <c r="B182" s="10"/>
      <c r="C182" s="2"/>
      <c r="D182" s="2"/>
      <c r="E182" s="2"/>
      <c r="F182" s="2"/>
      <c r="G182" s="2"/>
    </row>
    <row r="183" spans="1:7" x14ac:dyDescent="0.25">
      <c r="A183" s="2"/>
      <c r="B183" s="10"/>
      <c r="C183" s="2"/>
      <c r="D183" s="2"/>
      <c r="E183" s="2"/>
      <c r="F183" s="2"/>
      <c r="G183" s="2"/>
    </row>
    <row r="184" spans="1:7" x14ac:dyDescent="0.25">
      <c r="A184" s="2"/>
      <c r="B184" s="10"/>
      <c r="C184" s="2"/>
      <c r="D184" s="2"/>
      <c r="E184" s="2"/>
      <c r="F184" s="2"/>
      <c r="G184" s="2"/>
    </row>
    <row r="185" spans="1:7" x14ac:dyDescent="0.25">
      <c r="A185" s="2"/>
      <c r="B185" s="10"/>
      <c r="C185" s="2"/>
      <c r="D185" s="2"/>
      <c r="E185" s="2"/>
      <c r="F185" s="2"/>
      <c r="G185" s="2"/>
    </row>
    <row r="186" spans="1:7" x14ac:dyDescent="0.25">
      <c r="A186" s="2"/>
      <c r="B186" s="10"/>
      <c r="C186" s="2"/>
      <c r="D186" s="2"/>
      <c r="E186" s="2"/>
      <c r="F186" s="2"/>
      <c r="G186" s="2"/>
    </row>
    <row r="187" spans="1:7" x14ac:dyDescent="0.25">
      <c r="A187" s="2"/>
      <c r="B187" s="10"/>
      <c r="C187" s="2"/>
      <c r="D187" s="2"/>
      <c r="E187" s="2"/>
      <c r="F187" s="2"/>
      <c r="G187" s="2"/>
    </row>
    <row r="188" spans="1:7" x14ac:dyDescent="0.25">
      <c r="A188" s="2"/>
      <c r="B188" s="10"/>
      <c r="C188" s="2"/>
      <c r="D188" s="2"/>
      <c r="E188" s="2"/>
      <c r="F188" s="2"/>
      <c r="G188" s="2"/>
    </row>
    <row r="189" spans="1:7" x14ac:dyDescent="0.25">
      <c r="A189" s="2"/>
      <c r="B189" s="10"/>
      <c r="C189" s="2"/>
      <c r="D189" s="2"/>
      <c r="E189" s="2"/>
      <c r="F189" s="2"/>
      <c r="G189" s="2"/>
    </row>
    <row r="190" spans="1:7" x14ac:dyDescent="0.25">
      <c r="A190" s="2"/>
      <c r="B190" s="10"/>
      <c r="C190" s="2"/>
      <c r="D190" s="2"/>
      <c r="E190" s="2"/>
      <c r="F190" s="2"/>
      <c r="G190" s="2"/>
    </row>
    <row r="191" spans="1:7" x14ac:dyDescent="0.25">
      <c r="A191" s="2"/>
      <c r="B191" s="10"/>
      <c r="C191" s="2"/>
      <c r="D191" s="2"/>
      <c r="E191" s="2"/>
      <c r="F191" s="2"/>
      <c r="G191" s="2"/>
    </row>
    <row r="192" spans="1:7" x14ac:dyDescent="0.25">
      <c r="A192" s="2"/>
      <c r="B192" s="10"/>
      <c r="C192" s="2"/>
      <c r="D192" s="2"/>
      <c r="E192" s="2"/>
      <c r="F192" s="2"/>
      <c r="G192" s="2"/>
    </row>
    <row r="193" spans="1:7" x14ac:dyDescent="0.25">
      <c r="A193" s="2"/>
      <c r="B193" s="10"/>
      <c r="C193" s="2"/>
      <c r="D193" s="2"/>
      <c r="E193" s="2"/>
      <c r="F193" s="2"/>
      <c r="G193" s="2"/>
    </row>
    <row r="194" spans="1:7" x14ac:dyDescent="0.25">
      <c r="A194" s="2"/>
      <c r="B194" s="10"/>
      <c r="C194" s="2"/>
      <c r="D194" s="2"/>
      <c r="E194" s="2"/>
      <c r="F194" s="2"/>
      <c r="G194" s="2"/>
    </row>
    <row r="195" spans="1:7" x14ac:dyDescent="0.25">
      <c r="A195" s="2"/>
      <c r="B195" s="10"/>
      <c r="C195" s="2"/>
      <c r="D195" s="2"/>
      <c r="E195" s="2"/>
      <c r="F195" s="2"/>
      <c r="G195" s="2"/>
    </row>
    <row r="196" spans="1:7" x14ac:dyDescent="0.25">
      <c r="A196" s="2"/>
      <c r="B196" s="10"/>
      <c r="C196" s="2"/>
      <c r="D196" s="2"/>
      <c r="E196" s="2"/>
      <c r="F196" s="2"/>
      <c r="G196" s="2"/>
    </row>
    <row r="197" spans="1:7" x14ac:dyDescent="0.25">
      <c r="A197" s="2"/>
      <c r="B197" s="10"/>
      <c r="C197" s="2"/>
      <c r="D197" s="2"/>
      <c r="E197" s="2"/>
      <c r="F197" s="2"/>
      <c r="G197" s="2"/>
    </row>
    <row r="198" spans="1:7" x14ac:dyDescent="0.25">
      <c r="A198" s="2"/>
      <c r="B198" s="10"/>
      <c r="C198" s="2"/>
      <c r="D198" s="2"/>
      <c r="E198" s="2"/>
      <c r="F198" s="2"/>
      <c r="G198" s="2"/>
    </row>
    <row r="199" spans="1:7" x14ac:dyDescent="0.25">
      <c r="A199" s="2"/>
      <c r="B199" s="10"/>
      <c r="C199" s="2"/>
      <c r="D199" s="2"/>
      <c r="E199" s="2"/>
      <c r="F199" s="2"/>
      <c r="G199" s="2"/>
    </row>
    <row r="200" spans="1:7" x14ac:dyDescent="0.25">
      <c r="A200" s="2"/>
      <c r="B200" s="10"/>
      <c r="C200" s="2"/>
      <c r="D200" s="2"/>
      <c r="E200" s="2"/>
      <c r="F200" s="2"/>
      <c r="G200" s="2"/>
    </row>
    <row r="201" spans="1:7" x14ac:dyDescent="0.25">
      <c r="A201" s="2"/>
      <c r="B201" s="10"/>
      <c r="C201" s="2"/>
      <c r="D201" s="2"/>
      <c r="E201" s="2"/>
      <c r="F201" s="2"/>
      <c r="G201" s="2"/>
    </row>
    <row r="202" spans="1:7" x14ac:dyDescent="0.25">
      <c r="A202" s="2"/>
      <c r="B202" s="10"/>
      <c r="C202" s="2"/>
      <c r="D202" s="2"/>
      <c r="E202" s="2"/>
      <c r="F202" s="2"/>
      <c r="G202" s="2"/>
    </row>
    <row r="203" spans="1:7" x14ac:dyDescent="0.25">
      <c r="A203" s="2"/>
      <c r="B203" s="10"/>
      <c r="C203" s="2"/>
      <c r="D203" s="2"/>
      <c r="E203" s="2"/>
      <c r="F203" s="2"/>
      <c r="G203" s="2"/>
    </row>
    <row r="204" spans="1:7" x14ac:dyDescent="0.25">
      <c r="A204" s="2"/>
      <c r="B204" s="10"/>
      <c r="C204" s="2"/>
      <c r="D204" s="2"/>
      <c r="E204" s="2"/>
      <c r="F204" s="2"/>
      <c r="G204" s="2"/>
    </row>
    <row r="205" spans="1:7" x14ac:dyDescent="0.25">
      <c r="A205" s="2"/>
      <c r="B205" s="10"/>
      <c r="C205" s="2"/>
      <c r="D205" s="2"/>
      <c r="E205" s="2"/>
      <c r="F205" s="2"/>
      <c r="G205" s="2"/>
    </row>
    <row r="206" spans="1:7" x14ac:dyDescent="0.25">
      <c r="A206" s="2"/>
      <c r="B206" s="10"/>
      <c r="C206" s="2"/>
      <c r="D206" s="2"/>
      <c r="E206" s="2"/>
      <c r="F206" s="2"/>
      <c r="G206" s="2"/>
    </row>
    <row r="207" spans="1:7" x14ac:dyDescent="0.25">
      <c r="A207" s="2"/>
      <c r="B207" s="10"/>
      <c r="C207" s="2"/>
      <c r="D207" s="2"/>
      <c r="E207" s="2"/>
      <c r="F207" s="2"/>
      <c r="G207" s="2"/>
    </row>
    <row r="208" spans="1:7" x14ac:dyDescent="0.25">
      <c r="A208" s="2"/>
      <c r="B208" s="10"/>
      <c r="C208" s="2"/>
      <c r="D208" s="2"/>
      <c r="E208" s="2"/>
      <c r="F208" s="2"/>
      <c r="G208" s="2"/>
    </row>
    <row r="209" spans="1:7" x14ac:dyDescent="0.25">
      <c r="A209" s="2"/>
      <c r="B209" s="10"/>
      <c r="C209" s="2"/>
      <c r="D209" s="2"/>
      <c r="E209" s="2"/>
      <c r="F209" s="2"/>
      <c r="G209" s="2"/>
    </row>
    <row r="210" spans="1:7" x14ac:dyDescent="0.25">
      <c r="A210" s="2"/>
      <c r="B210" s="10"/>
      <c r="C210" s="2"/>
      <c r="D210" s="2"/>
      <c r="E210" s="2"/>
      <c r="F210" s="2"/>
      <c r="G210" s="2"/>
    </row>
    <row r="211" spans="1:7" x14ac:dyDescent="0.25">
      <c r="A211" s="2"/>
      <c r="B211" s="10"/>
      <c r="C211" s="2"/>
      <c r="D211" s="2"/>
      <c r="E211" s="2"/>
      <c r="F211" s="2"/>
      <c r="G211" s="2"/>
    </row>
    <row r="212" spans="1:7" x14ac:dyDescent="0.25">
      <c r="A212" s="2"/>
      <c r="B212" s="10"/>
      <c r="C212" s="2"/>
      <c r="D212" s="2"/>
      <c r="E212" s="2"/>
      <c r="F212" s="2"/>
      <c r="G212" s="2"/>
    </row>
    <row r="213" spans="1:7" x14ac:dyDescent="0.25">
      <c r="A213" s="2"/>
      <c r="B213" s="10"/>
      <c r="C213" s="2"/>
      <c r="D213" s="2"/>
      <c r="E213" s="2"/>
      <c r="F213" s="2"/>
      <c r="G213" s="2"/>
    </row>
    <row r="214" spans="1:7" x14ac:dyDescent="0.25">
      <c r="A214" s="2"/>
      <c r="B214" s="10"/>
      <c r="C214" s="2"/>
      <c r="D214" s="2"/>
      <c r="E214" s="2"/>
      <c r="F214" s="2"/>
      <c r="G214" s="2"/>
    </row>
    <row r="215" spans="1:7" x14ac:dyDescent="0.25">
      <c r="A215" s="2"/>
      <c r="B215" s="10"/>
      <c r="C215" s="2"/>
      <c r="D215" s="2"/>
      <c r="E215" s="2"/>
      <c r="F215" s="2"/>
      <c r="G215" s="2"/>
    </row>
    <row r="216" spans="1:7" x14ac:dyDescent="0.25">
      <c r="A216" s="2"/>
      <c r="B216" s="10"/>
      <c r="C216" s="2"/>
      <c r="D216" s="2"/>
      <c r="E216" s="2"/>
      <c r="F216" s="2"/>
      <c r="G216" s="2"/>
    </row>
    <row r="217" spans="1:7" x14ac:dyDescent="0.25">
      <c r="A217" s="2"/>
      <c r="B217" s="10"/>
      <c r="C217" s="2"/>
      <c r="D217" s="2"/>
      <c r="E217" s="2"/>
      <c r="F217" s="2"/>
      <c r="G217" s="2"/>
    </row>
    <row r="218" spans="1:7" x14ac:dyDescent="0.25">
      <c r="A218" s="2"/>
      <c r="B218" s="10"/>
      <c r="C218" s="2"/>
      <c r="D218" s="2"/>
      <c r="E218" s="2"/>
      <c r="F218" s="2"/>
      <c r="G218" s="2"/>
    </row>
    <row r="219" spans="1:7" x14ac:dyDescent="0.25">
      <c r="A219" s="2"/>
      <c r="B219" s="10"/>
      <c r="C219" s="2"/>
      <c r="D219" s="2"/>
      <c r="E219" s="2"/>
      <c r="F219" s="2"/>
      <c r="G219" s="2"/>
    </row>
    <row r="220" spans="1:7" x14ac:dyDescent="0.25">
      <c r="A220" s="2"/>
      <c r="B220" s="10"/>
      <c r="C220" s="2"/>
      <c r="D220" s="2"/>
      <c r="E220" s="2"/>
      <c r="F220" s="2"/>
      <c r="G220" s="2"/>
    </row>
    <row r="221" spans="1:7" x14ac:dyDescent="0.25">
      <c r="A221" s="2"/>
      <c r="B221" s="10"/>
      <c r="C221" s="2"/>
      <c r="D221" s="2"/>
      <c r="E221" s="2"/>
      <c r="F221" s="2"/>
      <c r="G221" s="2"/>
    </row>
    <row r="222" spans="1:7" x14ac:dyDescent="0.25">
      <c r="A222" s="2"/>
      <c r="B222" s="10"/>
      <c r="C222" s="2"/>
      <c r="D222" s="2"/>
      <c r="E222" s="2"/>
      <c r="F222" s="2"/>
      <c r="G222" s="2"/>
    </row>
    <row r="223" spans="1:7" x14ac:dyDescent="0.25">
      <c r="A223" s="2"/>
      <c r="B223" s="10"/>
      <c r="C223" s="2"/>
      <c r="D223" s="2"/>
      <c r="E223" s="2"/>
      <c r="F223" s="2"/>
      <c r="G223" s="2"/>
    </row>
    <row r="224" spans="1:7" x14ac:dyDescent="0.25">
      <c r="A224" s="2"/>
      <c r="B224" s="10"/>
      <c r="C224" s="2"/>
      <c r="D224" s="2"/>
      <c r="E224" s="2"/>
      <c r="F224" s="2"/>
      <c r="G224" s="2"/>
    </row>
    <row r="225" spans="1:7" x14ac:dyDescent="0.25">
      <c r="A225" s="2"/>
      <c r="B225" s="10"/>
      <c r="C225" s="2"/>
      <c r="D225" s="2"/>
      <c r="E225" s="2"/>
      <c r="F225" s="2"/>
      <c r="G225" s="2"/>
    </row>
    <row r="226" spans="1:7" x14ac:dyDescent="0.25">
      <c r="A226" s="2"/>
      <c r="B226" s="10"/>
      <c r="C226" s="2"/>
      <c r="D226" s="2"/>
      <c r="E226" s="2"/>
      <c r="F226" s="2"/>
      <c r="G226" s="2"/>
    </row>
    <row r="227" spans="1:7" x14ac:dyDescent="0.25">
      <c r="A227" s="2"/>
      <c r="B227" s="10"/>
      <c r="C227" s="2"/>
      <c r="D227" s="2"/>
      <c r="E227" s="2"/>
      <c r="F227" s="2"/>
      <c r="G227" s="2"/>
    </row>
    <row r="228" spans="1:7" x14ac:dyDescent="0.25">
      <c r="A228" s="2"/>
      <c r="B228" s="10"/>
      <c r="C228" s="2"/>
      <c r="D228" s="2"/>
      <c r="E228" s="2"/>
      <c r="F228" s="2"/>
      <c r="G228" s="2"/>
    </row>
    <row r="229" spans="1:7" x14ac:dyDescent="0.25">
      <c r="A229" s="2"/>
      <c r="B229" s="10"/>
      <c r="C229" s="2"/>
      <c r="D229" s="2"/>
      <c r="E229" s="2"/>
      <c r="F229" s="2"/>
      <c r="G229" s="2"/>
    </row>
    <row r="230" spans="1:7" x14ac:dyDescent="0.25">
      <c r="A230" s="2"/>
      <c r="B230" s="10"/>
      <c r="C230" s="2"/>
      <c r="D230" s="2"/>
      <c r="E230" s="2"/>
      <c r="F230" s="2"/>
      <c r="G230" s="2"/>
    </row>
    <row r="231" spans="1:7" x14ac:dyDescent="0.25">
      <c r="A231" s="2"/>
      <c r="B231" s="10"/>
      <c r="C231" s="2"/>
      <c r="D231" s="2"/>
      <c r="E231" s="2"/>
      <c r="F231" s="2"/>
      <c r="G231" s="2"/>
    </row>
    <row r="232" spans="1:7" x14ac:dyDescent="0.25">
      <c r="A232" s="2"/>
      <c r="B232" s="10"/>
      <c r="C232" s="2"/>
      <c r="D232" s="2"/>
      <c r="E232" s="2"/>
      <c r="F232" s="2"/>
      <c r="G232" s="2"/>
    </row>
    <row r="233" spans="1:7" x14ac:dyDescent="0.25">
      <c r="A233" s="2"/>
      <c r="B233" s="10"/>
      <c r="C233" s="2"/>
      <c r="D233" s="2"/>
      <c r="E233" s="2"/>
      <c r="F233" s="2"/>
      <c r="G233" s="2"/>
    </row>
    <row r="234" spans="1:7" x14ac:dyDescent="0.25">
      <c r="A234" s="2"/>
      <c r="B234" s="10"/>
      <c r="C234" s="2"/>
      <c r="D234" s="2"/>
      <c r="E234" s="2"/>
      <c r="F234" s="2"/>
      <c r="G234" s="2"/>
    </row>
    <row r="235" spans="1:7" x14ac:dyDescent="0.25">
      <c r="A235" s="2"/>
      <c r="B235" s="10"/>
      <c r="C235" s="2"/>
      <c r="D235" s="2"/>
      <c r="E235" s="2"/>
      <c r="F235" s="2"/>
      <c r="G235" s="2"/>
    </row>
    <row r="236" spans="1:7" x14ac:dyDescent="0.25">
      <c r="A236" s="2"/>
      <c r="B236" s="10"/>
      <c r="C236" s="2"/>
      <c r="D236" s="2"/>
      <c r="E236" s="2"/>
      <c r="F236" s="2"/>
      <c r="G236" s="2"/>
    </row>
    <row r="237" spans="1:7" x14ac:dyDescent="0.25">
      <c r="A237" s="2"/>
      <c r="B237" s="10"/>
      <c r="C237" s="2"/>
      <c r="D237" s="2"/>
      <c r="E237" s="2"/>
      <c r="F237" s="2"/>
      <c r="G237" s="2"/>
    </row>
    <row r="238" spans="1:7" x14ac:dyDescent="0.25">
      <c r="A238" s="2"/>
      <c r="B238" s="10"/>
      <c r="C238" s="2"/>
      <c r="D238" s="2"/>
      <c r="E238" s="2"/>
      <c r="F238" s="2"/>
      <c r="G238" s="2"/>
    </row>
    <row r="239" spans="1:7" x14ac:dyDescent="0.25">
      <c r="A239" s="2"/>
      <c r="B239" s="10"/>
      <c r="C239" s="2"/>
      <c r="D239" s="2"/>
      <c r="E239" s="2"/>
      <c r="F239" s="2"/>
      <c r="G239" s="2"/>
    </row>
    <row r="240" spans="1:7" x14ac:dyDescent="0.25">
      <c r="A240" s="2"/>
      <c r="B240" s="10"/>
      <c r="C240" s="2"/>
      <c r="D240" s="2"/>
      <c r="E240" s="2"/>
      <c r="F240" s="2"/>
      <c r="G240" s="2"/>
    </row>
    <row r="241" spans="1:7" x14ac:dyDescent="0.25">
      <c r="A241" s="2"/>
      <c r="B241" s="10"/>
      <c r="C241" s="2"/>
      <c r="D241" s="2"/>
      <c r="E241" s="2"/>
      <c r="F241" s="2"/>
      <c r="G241" s="2"/>
    </row>
    <row r="242" spans="1:7" x14ac:dyDescent="0.25">
      <c r="A242" s="2"/>
      <c r="B242" s="10"/>
      <c r="C242" s="2"/>
      <c r="D242" s="2"/>
      <c r="E242" s="2"/>
      <c r="F242" s="2"/>
      <c r="G242" s="2"/>
    </row>
    <row r="243" spans="1:7" x14ac:dyDescent="0.25">
      <c r="A243" s="2"/>
      <c r="B243" s="10"/>
      <c r="C243" s="2"/>
      <c r="D243" s="2"/>
      <c r="E243" s="2"/>
      <c r="F243" s="2"/>
      <c r="G243" s="2"/>
    </row>
    <row r="244" spans="1:7" x14ac:dyDescent="0.25">
      <c r="A244" s="2"/>
      <c r="B244" s="10"/>
      <c r="C244" s="2"/>
      <c r="D244" s="2"/>
      <c r="E244" s="2"/>
      <c r="F244" s="2"/>
      <c r="G244" s="2"/>
    </row>
    <row r="245" spans="1:7" x14ac:dyDescent="0.25">
      <c r="A245" s="2"/>
      <c r="B245" s="10"/>
      <c r="C245" s="2"/>
      <c r="D245" s="2"/>
      <c r="E245" s="2"/>
      <c r="F245" s="2"/>
      <c r="G245" s="2"/>
    </row>
    <row r="246" spans="1:7" x14ac:dyDescent="0.25">
      <c r="A246" s="2"/>
      <c r="B246" s="10"/>
      <c r="C246" s="2"/>
      <c r="D246" s="2"/>
      <c r="E246" s="2"/>
      <c r="F246" s="2"/>
      <c r="G246" s="2"/>
    </row>
    <row r="247" spans="1:7" x14ac:dyDescent="0.25">
      <c r="A247" s="2"/>
      <c r="B247" s="10"/>
      <c r="C247" s="2"/>
      <c r="D247" s="2"/>
      <c r="E247" s="2"/>
      <c r="F247" s="2"/>
      <c r="G247" s="2"/>
    </row>
    <row r="248" spans="1:7" x14ac:dyDescent="0.25">
      <c r="A248" s="2"/>
      <c r="B248" s="10"/>
      <c r="C248" s="2"/>
      <c r="D248" s="2"/>
      <c r="E248" s="2"/>
      <c r="F248" s="2"/>
      <c r="G248" s="2"/>
    </row>
    <row r="249" spans="1:7" x14ac:dyDescent="0.25">
      <c r="A249" s="2"/>
      <c r="B249" s="10"/>
      <c r="C249" s="2"/>
      <c r="D249" s="2"/>
      <c r="E249" s="2"/>
      <c r="F249" s="2"/>
      <c r="G249" s="2"/>
    </row>
    <row r="250" spans="1:7" x14ac:dyDescent="0.25">
      <c r="A250" s="2"/>
      <c r="B250" s="10"/>
      <c r="C250" s="2"/>
      <c r="D250" s="2"/>
      <c r="E250" s="2"/>
      <c r="F250" s="2"/>
      <c r="G250" s="2"/>
    </row>
    <row r="251" spans="1:7" x14ac:dyDescent="0.25">
      <c r="A251" s="2"/>
      <c r="B251" s="10"/>
      <c r="C251" s="2"/>
      <c r="D251" s="2"/>
      <c r="E251" s="2"/>
      <c r="F251" s="2"/>
      <c r="G251" s="2"/>
    </row>
    <row r="252" spans="1:7" x14ac:dyDescent="0.25">
      <c r="A252" s="2"/>
      <c r="B252" s="10"/>
      <c r="C252" s="2"/>
      <c r="D252" s="2"/>
      <c r="E252" s="2"/>
      <c r="F252" s="2"/>
      <c r="G252" s="2"/>
    </row>
    <row r="253" spans="1:7" x14ac:dyDescent="0.25">
      <c r="A253" s="2"/>
      <c r="B253" s="10"/>
      <c r="C253" s="2"/>
      <c r="D253" s="2"/>
      <c r="E253" s="2"/>
      <c r="F253" s="2"/>
      <c r="G253" s="2"/>
    </row>
  </sheetData>
  <dataValidations count="2">
    <dataValidation type="list" allowBlank="1" showInputMessage="1" showErrorMessage="1" sqref="D2:D253" xr:uid="{00000000-0002-0000-0400-000000000000}">
      <formula1>"Self Declatration,Third Party"</formula1>
    </dataValidation>
    <dataValidation type="list" allowBlank="1" showInputMessage="1" showErrorMessage="1" sqref="B2:B253" xr:uid="{00000000-0002-0000-0400-000001000000}">
      <formula1>"WC,L,A,F"</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Assessment checklist</vt:lpstr>
      <vt:lpstr>ISO 14001 Requirements </vt:lpstr>
      <vt:lpstr>data</vt:lpstr>
      <vt:lpstr>Framework Requirements</vt:lpstr>
      <vt:lpstr>Master List</vt:lpstr>
      <vt:lpstr>Level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Pittman</dc:creator>
  <cp:lastModifiedBy>Amanda Myers</cp:lastModifiedBy>
  <cp:lastPrinted>2023-02-17T16:05:31Z</cp:lastPrinted>
  <dcterms:created xsi:type="dcterms:W3CDTF">2020-08-18T15:23:49Z</dcterms:created>
  <dcterms:modified xsi:type="dcterms:W3CDTF">2023-10-20T13:50:17Z</dcterms:modified>
</cp:coreProperties>
</file>